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3"/>
  </bookViews>
  <sheets>
    <sheet name="Year 7" sheetId="1" r:id="rId1"/>
    <sheet name="Year 7 (2)" sheetId="2" r:id="rId2"/>
    <sheet name="Year 8" sheetId="3" r:id="rId3"/>
    <sheet name="Year 9" sheetId="4" r:id="rId4"/>
    <sheet name="Poster" sheetId="5" r:id="rId5"/>
  </sheets>
  <definedNames/>
  <calcPr fullCalcOnLoad="1"/>
</workbook>
</file>

<file path=xl/sharedStrings.xml><?xml version="1.0" encoding="utf-8"?>
<sst xmlns="http://schemas.openxmlformats.org/spreadsheetml/2006/main" count="470" uniqueCount="75">
  <si>
    <t>Year 7</t>
  </si>
  <si>
    <t>Round 1</t>
  </si>
  <si>
    <t>Manor</t>
  </si>
  <si>
    <t>Samworth</t>
  </si>
  <si>
    <t>Round 2</t>
  </si>
  <si>
    <t>Round 3</t>
  </si>
  <si>
    <t>Round 4</t>
  </si>
  <si>
    <t>Round 5</t>
  </si>
  <si>
    <t>Year 8</t>
  </si>
  <si>
    <t>Year 9</t>
  </si>
  <si>
    <t>P</t>
  </si>
  <si>
    <t>W</t>
  </si>
  <si>
    <t>D</t>
  </si>
  <si>
    <t>L</t>
  </si>
  <si>
    <t>F</t>
  </si>
  <si>
    <t>A</t>
  </si>
  <si>
    <t>PTS</t>
  </si>
  <si>
    <t>Pos</t>
  </si>
  <si>
    <t>Scorer</t>
  </si>
  <si>
    <t>School</t>
  </si>
  <si>
    <t>Goals</t>
  </si>
  <si>
    <t>Meden</t>
  </si>
  <si>
    <t>QE</t>
  </si>
  <si>
    <t>Jo Whit</t>
  </si>
  <si>
    <t>GD</t>
  </si>
  <si>
    <t>www.mansfieldschoolsfa.co.uk</t>
  </si>
  <si>
    <t>Kirkby</t>
  </si>
  <si>
    <t>Sutton</t>
  </si>
  <si>
    <t>Selston</t>
  </si>
  <si>
    <t>Venue</t>
  </si>
  <si>
    <t>Surface</t>
  </si>
  <si>
    <t>Date</t>
  </si>
  <si>
    <t>4.00pm</t>
  </si>
  <si>
    <t>V</t>
  </si>
  <si>
    <t>4.30pm</t>
  </si>
  <si>
    <t>5.00pm</t>
  </si>
  <si>
    <t>Rest</t>
  </si>
  <si>
    <t>4.20pm</t>
  </si>
  <si>
    <t>4.40pm</t>
  </si>
  <si>
    <t>Garibaldi</t>
  </si>
  <si>
    <t>Holgate</t>
  </si>
  <si>
    <t>4pm</t>
  </si>
  <si>
    <t>5pm</t>
  </si>
  <si>
    <t>3g Astro</t>
  </si>
  <si>
    <t>Round 6</t>
  </si>
  <si>
    <t>Round 7</t>
  </si>
  <si>
    <t>REST</t>
  </si>
  <si>
    <t>Grass</t>
  </si>
  <si>
    <t>5.20pm</t>
  </si>
  <si>
    <t>J. Annable</t>
  </si>
  <si>
    <t>R. Dolan</t>
  </si>
  <si>
    <t>D. Marshall</t>
  </si>
  <si>
    <t>R. Herbert</t>
  </si>
  <si>
    <t>T. Smith</t>
  </si>
  <si>
    <t>L. Clark</t>
  </si>
  <si>
    <t>C.J. Revill</t>
  </si>
  <si>
    <t>J. Orton</t>
  </si>
  <si>
    <t>J. Morley</t>
  </si>
  <si>
    <t>R. Robinson</t>
  </si>
  <si>
    <t>J. Lowther</t>
  </si>
  <si>
    <t>D. Higgins</t>
  </si>
  <si>
    <t>J. Palmer</t>
  </si>
  <si>
    <t>M. Shipside</t>
  </si>
  <si>
    <t>J. Bryon</t>
  </si>
  <si>
    <t>Lysnder</t>
  </si>
  <si>
    <t>Friendly</t>
  </si>
  <si>
    <t>K. Layton</t>
  </si>
  <si>
    <t>C. Stimson</t>
  </si>
  <si>
    <t>D. Hull</t>
  </si>
  <si>
    <t>K. Lewis</t>
  </si>
  <si>
    <t>J. Higginbotham</t>
  </si>
  <si>
    <t>W. Prathy</t>
  </si>
  <si>
    <t>Short</t>
  </si>
  <si>
    <t>Stray</t>
  </si>
  <si>
    <t>Beardsley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</si>
</sst>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36"/>
      <name val="Arial"/>
      <family val="0"/>
    </font>
    <font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 wrapText="1"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1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38100</xdr:rowOff>
    </xdr:from>
    <xdr:to>
      <xdr:col>19</xdr:col>
      <xdr:colOff>438150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819275"/>
          <a:ext cx="2924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</xdr:row>
      <xdr:rowOff>38100</xdr:rowOff>
    </xdr:from>
    <xdr:to>
      <xdr:col>19</xdr:col>
      <xdr:colOff>438150</xdr:colOff>
      <xdr:row>22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1819275"/>
          <a:ext cx="2924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12</xdr:row>
      <xdr:rowOff>123825</xdr:rowOff>
    </xdr:from>
    <xdr:to>
      <xdr:col>19</xdr:col>
      <xdr:colOff>114300</xdr:colOff>
      <xdr:row>22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066925"/>
          <a:ext cx="26860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123825</xdr:rowOff>
    </xdr:from>
    <xdr:to>
      <xdr:col>19</xdr:col>
      <xdr:colOff>533400</xdr:colOff>
      <xdr:row>21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43075"/>
          <a:ext cx="28956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152400</xdr:rowOff>
    </xdr:from>
    <xdr:to>
      <xdr:col>22</xdr:col>
      <xdr:colOff>238125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2400"/>
          <a:ext cx="7610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K36" sqref="K36"/>
    </sheetView>
  </sheetViews>
  <sheetFormatPr defaultColWidth="9.140625" defaultRowHeight="12.75"/>
  <cols>
    <col min="1" max="1" width="8.00390625" style="3" bestFit="1" customWidth="1"/>
    <col min="2" max="2" width="10.140625" style="0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9.28125" style="0" bestFit="1" customWidth="1"/>
    <col min="7" max="7" width="2.00390625" style="0" customWidth="1"/>
    <col min="8" max="8" width="10.00390625" style="0" bestFit="1" customWidth="1"/>
    <col min="9" max="10" width="4.28125" style="0" bestFit="1" customWidth="1"/>
    <col min="11" max="11" width="9.28125" style="0" bestFit="1" customWidth="1"/>
    <col min="12" max="12" width="2.281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7" width="3.00390625" style="0" bestFit="1" customWidth="1"/>
    <col min="18" max="18" width="3.7109375" style="0" bestFit="1" customWidth="1"/>
    <col min="19" max="19" width="4.57421875" style="0" bestFit="1" customWidth="1"/>
    <col min="21" max="21" width="12.57421875" style="0" bestFit="1" customWidth="1"/>
    <col min="22" max="22" width="10.00390625" style="0" bestFit="1" customWidth="1"/>
    <col min="23" max="23" width="5.8515625" style="3" bestFit="1" customWidth="1"/>
  </cols>
  <sheetData>
    <row r="1" ht="12.75">
      <c r="A1" s="33" t="s">
        <v>0</v>
      </c>
    </row>
    <row r="2" spans="1:23" ht="12.75">
      <c r="A2" s="33" t="s">
        <v>29</v>
      </c>
      <c r="B2" s="13" t="s">
        <v>27</v>
      </c>
      <c r="C2" s="8"/>
      <c r="D2" s="8"/>
      <c r="E2" s="8"/>
      <c r="F2" s="6"/>
      <c r="G2" s="8"/>
      <c r="H2" s="5"/>
      <c r="J2" s="1" t="s">
        <v>17</v>
      </c>
      <c r="K2" s="1" t="s">
        <v>19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0" t="s">
        <v>24</v>
      </c>
      <c r="S2" s="1" t="s">
        <v>16</v>
      </c>
      <c r="U2" s="10" t="s">
        <v>18</v>
      </c>
      <c r="V2" s="10" t="s">
        <v>19</v>
      </c>
      <c r="W2" s="10" t="s">
        <v>20</v>
      </c>
    </row>
    <row r="3" spans="1:23" ht="12.75">
      <c r="A3" s="33" t="s">
        <v>30</v>
      </c>
      <c r="B3" s="13" t="s">
        <v>43</v>
      </c>
      <c r="C3" s="8"/>
      <c r="D3" s="8"/>
      <c r="E3" s="8"/>
      <c r="F3" s="5"/>
      <c r="G3" s="8"/>
      <c r="H3" s="5"/>
      <c r="J3" s="1">
        <v>1</v>
      </c>
      <c r="K3" s="35" t="s">
        <v>21</v>
      </c>
      <c r="L3" s="1">
        <v>4</v>
      </c>
      <c r="M3" s="1">
        <v>3</v>
      </c>
      <c r="N3" s="1">
        <v>1</v>
      </c>
      <c r="O3" s="1">
        <v>0</v>
      </c>
      <c r="P3" s="1">
        <v>11</v>
      </c>
      <c r="Q3" s="1">
        <v>2</v>
      </c>
      <c r="R3" s="10">
        <f aca="true" t="shared" si="0" ref="R3:R9">SUM(P3-Q3)</f>
        <v>9</v>
      </c>
      <c r="S3" s="10">
        <f aca="true" t="shared" si="1" ref="S3:S9">SUM(M3*3+N3*1)</f>
        <v>10</v>
      </c>
      <c r="U3" s="2"/>
      <c r="V3" s="10"/>
      <c r="W3" s="1"/>
    </row>
    <row r="4" spans="1:23" ht="12.75">
      <c r="A4" s="33" t="s">
        <v>31</v>
      </c>
      <c r="B4" s="34">
        <v>40605</v>
      </c>
      <c r="C4" s="8"/>
      <c r="D4" s="8"/>
      <c r="E4" s="8"/>
      <c r="F4" s="5"/>
      <c r="G4" s="8"/>
      <c r="H4" s="5"/>
      <c r="J4" s="1">
        <v>2</v>
      </c>
      <c r="K4" s="36" t="s">
        <v>26</v>
      </c>
      <c r="L4" s="1">
        <v>4</v>
      </c>
      <c r="M4" s="1">
        <v>2</v>
      </c>
      <c r="N4" s="1">
        <v>2</v>
      </c>
      <c r="O4" s="1">
        <v>0</v>
      </c>
      <c r="P4" s="1">
        <v>7</v>
      </c>
      <c r="Q4" s="1">
        <v>2</v>
      </c>
      <c r="R4" s="10">
        <f t="shared" si="0"/>
        <v>5</v>
      </c>
      <c r="S4" s="10">
        <f t="shared" si="1"/>
        <v>8</v>
      </c>
      <c r="U4" s="2"/>
      <c r="V4" s="10"/>
      <c r="W4" s="1"/>
    </row>
    <row r="5" spans="1:23" ht="12.75">
      <c r="A5" s="3" t="s">
        <v>41</v>
      </c>
      <c r="B5" s="6" t="s">
        <v>1</v>
      </c>
      <c r="C5" s="8"/>
      <c r="D5" s="8"/>
      <c r="E5" s="8"/>
      <c r="F5" s="6"/>
      <c r="G5" s="8"/>
      <c r="H5" s="5" t="s">
        <v>36</v>
      </c>
      <c r="J5" s="1">
        <v>3</v>
      </c>
      <c r="K5" s="36" t="s">
        <v>28</v>
      </c>
      <c r="L5" s="1">
        <v>3</v>
      </c>
      <c r="M5" s="1">
        <v>1</v>
      </c>
      <c r="N5" s="1">
        <v>1</v>
      </c>
      <c r="O5" s="1">
        <v>1</v>
      </c>
      <c r="P5" s="1">
        <v>3</v>
      </c>
      <c r="Q5" s="1">
        <v>3</v>
      </c>
      <c r="R5" s="10">
        <f t="shared" si="0"/>
        <v>0</v>
      </c>
      <c r="S5" s="10">
        <f t="shared" si="1"/>
        <v>4</v>
      </c>
      <c r="U5" s="2"/>
      <c r="V5" s="1"/>
      <c r="W5" s="10"/>
    </row>
    <row r="6" spans="2:23" ht="12.75">
      <c r="B6" s="5" t="s">
        <v>39</v>
      </c>
      <c r="C6" s="8">
        <v>0</v>
      </c>
      <c r="D6" s="8" t="s">
        <v>33</v>
      </c>
      <c r="E6" s="8">
        <v>4</v>
      </c>
      <c r="F6" s="5" t="s">
        <v>26</v>
      </c>
      <c r="G6" s="8"/>
      <c r="H6" s="5" t="s">
        <v>27</v>
      </c>
      <c r="J6" s="1">
        <v>4</v>
      </c>
      <c r="K6" s="35" t="s">
        <v>3</v>
      </c>
      <c r="L6" s="1">
        <v>3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0">
        <f t="shared" si="0"/>
        <v>0</v>
      </c>
      <c r="S6" s="10">
        <f t="shared" si="1"/>
        <v>4</v>
      </c>
      <c r="U6" s="2"/>
      <c r="V6" s="10"/>
      <c r="W6" s="1"/>
    </row>
    <row r="7" spans="2:23" ht="12.75">
      <c r="B7" s="5" t="s">
        <v>21</v>
      </c>
      <c r="C7" s="8">
        <v>4</v>
      </c>
      <c r="D7" s="8" t="s">
        <v>33</v>
      </c>
      <c r="E7" s="8">
        <v>0</v>
      </c>
      <c r="F7" s="5" t="s">
        <v>22</v>
      </c>
      <c r="G7" s="8"/>
      <c r="H7" s="5"/>
      <c r="J7" s="1">
        <v>5</v>
      </c>
      <c r="K7" s="35" t="s">
        <v>39</v>
      </c>
      <c r="L7" s="1">
        <v>4</v>
      </c>
      <c r="M7" s="1">
        <v>1</v>
      </c>
      <c r="N7" s="1">
        <v>1</v>
      </c>
      <c r="O7" s="1">
        <v>2</v>
      </c>
      <c r="P7" s="1">
        <v>5</v>
      </c>
      <c r="Q7" s="1">
        <v>12</v>
      </c>
      <c r="R7" s="10">
        <f t="shared" si="0"/>
        <v>-7</v>
      </c>
      <c r="S7" s="10">
        <f t="shared" si="1"/>
        <v>4</v>
      </c>
      <c r="U7" s="2"/>
      <c r="V7" s="1"/>
      <c r="W7" s="1"/>
    </row>
    <row r="8" spans="2:23" ht="12.75">
      <c r="B8" s="5" t="s">
        <v>3</v>
      </c>
      <c r="C8" s="8">
        <v>0</v>
      </c>
      <c r="D8" s="8" t="s">
        <v>33</v>
      </c>
      <c r="E8" s="8">
        <v>1</v>
      </c>
      <c r="F8" s="5" t="s">
        <v>28</v>
      </c>
      <c r="G8" s="8"/>
      <c r="H8" s="5"/>
      <c r="J8" s="1">
        <v>6</v>
      </c>
      <c r="K8" s="36" t="s">
        <v>27</v>
      </c>
      <c r="L8" s="1">
        <v>3</v>
      </c>
      <c r="M8" s="1">
        <v>0</v>
      </c>
      <c r="N8" s="1">
        <v>1</v>
      </c>
      <c r="O8" s="1">
        <v>3</v>
      </c>
      <c r="P8" s="1">
        <v>2</v>
      </c>
      <c r="Q8" s="1">
        <v>3</v>
      </c>
      <c r="R8" s="10">
        <f t="shared" si="0"/>
        <v>-1</v>
      </c>
      <c r="S8" s="10">
        <f t="shared" si="1"/>
        <v>1</v>
      </c>
      <c r="U8" s="11"/>
      <c r="V8" s="1"/>
      <c r="W8" s="10"/>
    </row>
    <row r="9" spans="2:23" ht="12.75">
      <c r="B9" s="5"/>
      <c r="C9" s="8"/>
      <c r="D9" s="8"/>
      <c r="E9" s="8"/>
      <c r="F9" s="5"/>
      <c r="G9" s="8"/>
      <c r="H9" s="5"/>
      <c r="J9" s="10">
        <v>7</v>
      </c>
      <c r="K9" s="35" t="s">
        <v>22</v>
      </c>
      <c r="L9" s="1">
        <v>3</v>
      </c>
      <c r="M9" s="1">
        <v>0</v>
      </c>
      <c r="N9" s="1">
        <v>0</v>
      </c>
      <c r="O9" s="1">
        <v>3</v>
      </c>
      <c r="P9" s="1">
        <v>0</v>
      </c>
      <c r="Q9" s="1">
        <v>6</v>
      </c>
      <c r="R9" s="10">
        <f t="shared" si="0"/>
        <v>-6</v>
      </c>
      <c r="S9" s="10">
        <f t="shared" si="1"/>
        <v>0</v>
      </c>
      <c r="U9" s="2"/>
      <c r="V9" s="10"/>
      <c r="W9" s="1"/>
    </row>
    <row r="10" spans="1:23" ht="12.75">
      <c r="A10" s="3" t="s">
        <v>37</v>
      </c>
      <c r="B10" s="6" t="s">
        <v>4</v>
      </c>
      <c r="C10" s="8"/>
      <c r="D10" s="8"/>
      <c r="E10" s="8"/>
      <c r="F10" s="6"/>
      <c r="G10" s="8"/>
      <c r="H10" s="5" t="s">
        <v>36</v>
      </c>
      <c r="U10" s="11"/>
      <c r="V10" s="10"/>
      <c r="W10" s="1"/>
    </row>
    <row r="11" spans="2:23" ht="12.75">
      <c r="B11" s="5" t="s">
        <v>39</v>
      </c>
      <c r="C11" s="30">
        <v>1</v>
      </c>
      <c r="D11" s="8" t="s">
        <v>33</v>
      </c>
      <c r="E11" s="30">
        <v>5</v>
      </c>
      <c r="F11" s="5" t="s">
        <v>21</v>
      </c>
      <c r="G11" s="8"/>
      <c r="H11" s="5" t="s">
        <v>28</v>
      </c>
      <c r="U11" s="2"/>
      <c r="V11" s="10"/>
      <c r="W11" s="1"/>
    </row>
    <row r="12" spans="2:23" ht="12.75">
      <c r="B12" s="5" t="s">
        <v>26</v>
      </c>
      <c r="C12" s="30">
        <v>1</v>
      </c>
      <c r="D12" s="8" t="s">
        <v>33</v>
      </c>
      <c r="E12" s="8">
        <v>1</v>
      </c>
      <c r="F12" s="5" t="s">
        <v>27</v>
      </c>
      <c r="G12" s="8"/>
      <c r="H12" s="5"/>
      <c r="K12" s="9"/>
      <c r="U12" s="2"/>
      <c r="V12" s="1"/>
      <c r="W12" s="10"/>
    </row>
    <row r="13" spans="2:23" ht="12.75">
      <c r="B13" s="5" t="s">
        <v>22</v>
      </c>
      <c r="C13" s="30">
        <v>0</v>
      </c>
      <c r="D13" s="8" t="s">
        <v>33</v>
      </c>
      <c r="E13" s="8">
        <v>1</v>
      </c>
      <c r="F13" s="5" t="s">
        <v>3</v>
      </c>
      <c r="G13" s="8"/>
      <c r="H13" s="5"/>
      <c r="U13" s="2"/>
      <c r="V13" s="1"/>
      <c r="W13" s="1"/>
    </row>
    <row r="14" spans="2:23" ht="12.75">
      <c r="B14" s="5"/>
      <c r="C14" s="8"/>
      <c r="D14" s="8"/>
      <c r="E14" s="8"/>
      <c r="F14" s="5"/>
      <c r="G14" s="8"/>
      <c r="H14" s="5"/>
      <c r="K14" s="31"/>
      <c r="U14" s="2"/>
      <c r="V14" s="10"/>
      <c r="W14" s="1"/>
    </row>
    <row r="15" spans="1:23" ht="12.75">
      <c r="A15" s="3" t="s">
        <v>38</v>
      </c>
      <c r="B15" s="6" t="s">
        <v>5</v>
      </c>
      <c r="C15" s="8"/>
      <c r="D15" s="8"/>
      <c r="E15" s="8"/>
      <c r="F15" s="6"/>
      <c r="G15" s="8"/>
      <c r="H15" s="5" t="s">
        <v>36</v>
      </c>
      <c r="K15" s="31"/>
      <c r="U15" s="2"/>
      <c r="V15" s="1"/>
      <c r="W15" s="1"/>
    </row>
    <row r="16" spans="2:23" ht="12.75">
      <c r="B16" s="5" t="s">
        <v>28</v>
      </c>
      <c r="C16" s="30">
        <v>0</v>
      </c>
      <c r="D16" s="8" t="s">
        <v>33</v>
      </c>
      <c r="E16" s="30">
        <v>1</v>
      </c>
      <c r="F16" s="5" t="s">
        <v>21</v>
      </c>
      <c r="G16" s="8"/>
      <c r="H16" s="5" t="s">
        <v>3</v>
      </c>
      <c r="U16" s="2"/>
      <c r="V16" s="1"/>
      <c r="W16" s="1"/>
    </row>
    <row r="17" spans="2:23" ht="12.75">
      <c r="B17" s="5" t="s">
        <v>39</v>
      </c>
      <c r="C17" s="8">
        <v>2</v>
      </c>
      <c r="D17" s="8" t="s">
        <v>33</v>
      </c>
      <c r="E17" s="30">
        <v>1</v>
      </c>
      <c r="F17" s="5" t="s">
        <v>27</v>
      </c>
      <c r="G17" s="8"/>
      <c r="H17" s="5"/>
      <c r="U17" s="11"/>
      <c r="V17" s="10"/>
      <c r="W17" s="1"/>
    </row>
    <row r="18" spans="2:23" ht="12.75">
      <c r="B18" s="5" t="s">
        <v>26</v>
      </c>
      <c r="C18" s="8">
        <v>1</v>
      </c>
      <c r="D18" s="8" t="s">
        <v>33</v>
      </c>
      <c r="E18" s="30">
        <v>0</v>
      </c>
      <c r="F18" s="5" t="s">
        <v>22</v>
      </c>
      <c r="G18" s="8"/>
      <c r="H18" s="5"/>
      <c r="U18" s="11"/>
      <c r="V18" s="10"/>
      <c r="W18" s="1"/>
    </row>
    <row r="19" spans="2:23" ht="12.75">
      <c r="B19" s="5"/>
      <c r="C19" s="8"/>
      <c r="D19" s="8"/>
      <c r="E19" s="8"/>
      <c r="F19" s="5"/>
      <c r="G19" s="8"/>
      <c r="H19" s="5"/>
      <c r="U19" s="2"/>
      <c r="V19" s="10"/>
      <c r="W19" s="10"/>
    </row>
    <row r="20" spans="1:23" ht="12.75">
      <c r="A20" s="3" t="s">
        <v>42</v>
      </c>
      <c r="B20" s="6" t="s">
        <v>6</v>
      </c>
      <c r="C20" s="8"/>
      <c r="D20" s="8"/>
      <c r="E20" s="8"/>
      <c r="F20" s="6"/>
      <c r="G20" s="8"/>
      <c r="H20" s="5" t="s">
        <v>36</v>
      </c>
      <c r="U20" s="2"/>
      <c r="V20" s="10"/>
      <c r="W20" s="10"/>
    </row>
    <row r="21" spans="2:23" ht="12.75">
      <c r="B21" s="5" t="s">
        <v>39</v>
      </c>
      <c r="C21" s="30">
        <v>2</v>
      </c>
      <c r="D21" s="8" t="s">
        <v>33</v>
      </c>
      <c r="E21" s="30">
        <v>2</v>
      </c>
      <c r="F21" s="5" t="s">
        <v>28</v>
      </c>
      <c r="G21" s="8"/>
      <c r="H21" s="5" t="s">
        <v>22</v>
      </c>
      <c r="U21" s="2"/>
      <c r="V21" s="10"/>
      <c r="W21" s="1"/>
    </row>
    <row r="22" spans="2:23" ht="12.75">
      <c r="B22" s="5" t="s">
        <v>27</v>
      </c>
      <c r="C22" s="30">
        <v>0</v>
      </c>
      <c r="D22" s="8" t="s">
        <v>33</v>
      </c>
      <c r="E22" s="8">
        <v>0</v>
      </c>
      <c r="F22" s="5" t="s">
        <v>3</v>
      </c>
      <c r="G22" s="8"/>
      <c r="H22" s="5"/>
      <c r="U22" s="2"/>
      <c r="V22" s="10"/>
      <c r="W22" s="1"/>
    </row>
    <row r="23" spans="2:23" ht="12.75">
      <c r="B23" s="5" t="s">
        <v>26</v>
      </c>
      <c r="C23" s="30">
        <v>1</v>
      </c>
      <c r="D23" s="8" t="s">
        <v>33</v>
      </c>
      <c r="E23" s="8">
        <v>1</v>
      </c>
      <c r="F23" s="5" t="s">
        <v>21</v>
      </c>
      <c r="G23" s="8"/>
      <c r="H23" s="5"/>
      <c r="J23" s="37" t="s">
        <v>25</v>
      </c>
      <c r="U23" s="11"/>
      <c r="V23" s="10"/>
      <c r="W23" s="1"/>
    </row>
    <row r="24" spans="3:23" ht="12.75">
      <c r="C24" s="8"/>
      <c r="D24" s="8"/>
      <c r="E24" s="8"/>
      <c r="F24" s="5"/>
      <c r="G24" s="30"/>
      <c r="H24" s="9"/>
      <c r="U24" s="11"/>
      <c r="V24" s="10"/>
      <c r="W24" s="1"/>
    </row>
    <row r="25" spans="1:23" ht="12.75">
      <c r="A25" s="33" t="s">
        <v>29</v>
      </c>
      <c r="B25" s="13" t="s">
        <v>27</v>
      </c>
      <c r="C25" s="8"/>
      <c r="D25" s="8"/>
      <c r="E25" s="8"/>
      <c r="F25" s="5"/>
      <c r="G25" s="30"/>
      <c r="H25" s="9"/>
      <c r="U25" s="11"/>
      <c r="V25" s="10"/>
      <c r="W25" s="1"/>
    </row>
    <row r="26" spans="1:23" ht="12.75">
      <c r="A26" s="33" t="s">
        <v>30</v>
      </c>
      <c r="B26" s="13" t="s">
        <v>43</v>
      </c>
      <c r="C26" s="8"/>
      <c r="D26" s="8"/>
      <c r="E26" s="8"/>
      <c r="F26" s="6"/>
      <c r="G26" s="8"/>
      <c r="H26" s="5"/>
      <c r="U26" s="11"/>
      <c r="V26" s="10"/>
      <c r="W26" s="1"/>
    </row>
    <row r="27" spans="1:23" ht="12.75">
      <c r="A27" s="33" t="s">
        <v>31</v>
      </c>
      <c r="B27" s="34">
        <v>40619</v>
      </c>
      <c r="C27" s="8"/>
      <c r="D27" s="8"/>
      <c r="E27" s="8"/>
      <c r="F27" s="5"/>
      <c r="G27" s="8"/>
      <c r="H27" s="5"/>
      <c r="U27" s="11"/>
      <c r="V27" s="10"/>
      <c r="W27" s="1"/>
    </row>
    <row r="28" spans="1:23" ht="12.75">
      <c r="A28" s="44" t="s">
        <v>41</v>
      </c>
      <c r="B28" s="38" t="s">
        <v>7</v>
      </c>
      <c r="C28" s="30"/>
      <c r="D28" s="30"/>
      <c r="E28" s="30"/>
      <c r="F28" s="38"/>
      <c r="G28" s="30"/>
      <c r="H28" s="9" t="s">
        <v>36</v>
      </c>
      <c r="U28" s="11"/>
      <c r="V28" s="10"/>
      <c r="W28" s="1"/>
    </row>
    <row r="29" spans="1:23" ht="12.75">
      <c r="A29" s="44"/>
      <c r="B29" s="9" t="s">
        <v>39</v>
      </c>
      <c r="C29" s="30"/>
      <c r="D29" s="30" t="s">
        <v>33</v>
      </c>
      <c r="E29" s="30"/>
      <c r="F29" s="9" t="s">
        <v>3</v>
      </c>
      <c r="G29" s="30"/>
      <c r="H29" s="9" t="s">
        <v>21</v>
      </c>
      <c r="U29" s="2"/>
      <c r="V29" s="1"/>
      <c r="W29" s="1"/>
    </row>
    <row r="30" spans="1:23" ht="12.75">
      <c r="A30" s="44"/>
      <c r="B30" s="9" t="s">
        <v>26</v>
      </c>
      <c r="C30" s="30"/>
      <c r="D30" s="30" t="s">
        <v>33</v>
      </c>
      <c r="E30" s="30"/>
      <c r="F30" s="9" t="s">
        <v>28</v>
      </c>
      <c r="G30" s="30"/>
      <c r="H30" s="9"/>
      <c r="U30" s="8"/>
      <c r="V30" s="8"/>
      <c r="W30" s="5"/>
    </row>
    <row r="31" spans="1:23" ht="12.75">
      <c r="A31" s="44"/>
      <c r="B31" s="9" t="s">
        <v>22</v>
      </c>
      <c r="C31" s="30"/>
      <c r="D31" s="30" t="s">
        <v>33</v>
      </c>
      <c r="E31" s="30"/>
      <c r="F31" s="9" t="s">
        <v>27</v>
      </c>
      <c r="G31" s="30"/>
      <c r="H31" s="9"/>
      <c r="U31" s="8"/>
      <c r="V31" s="8"/>
      <c r="W31" s="5"/>
    </row>
    <row r="32" spans="1:23" ht="12.75">
      <c r="A32" s="44"/>
      <c r="B32" s="9"/>
      <c r="C32" s="30"/>
      <c r="D32" s="30"/>
      <c r="E32" s="30"/>
      <c r="F32" s="9"/>
      <c r="G32" s="30"/>
      <c r="H32" s="9"/>
      <c r="U32" s="8"/>
      <c r="V32" s="8"/>
      <c r="W32" s="5"/>
    </row>
    <row r="33" spans="1:8" ht="12.75">
      <c r="A33" s="44" t="s">
        <v>34</v>
      </c>
      <c r="B33" s="38" t="s">
        <v>44</v>
      </c>
      <c r="C33" s="30"/>
      <c r="D33" s="30"/>
      <c r="E33" s="30"/>
      <c r="F33" s="38"/>
      <c r="G33" s="30"/>
      <c r="H33" s="9" t="s">
        <v>36</v>
      </c>
    </row>
    <row r="34" spans="1:8" ht="12.75">
      <c r="A34" s="9"/>
      <c r="B34" s="9" t="s">
        <v>3</v>
      </c>
      <c r="C34" s="30"/>
      <c r="D34" s="30" t="s">
        <v>33</v>
      </c>
      <c r="E34" s="30"/>
      <c r="F34" s="9" t="s">
        <v>21</v>
      </c>
      <c r="G34" s="30"/>
      <c r="H34" s="9" t="s">
        <v>26</v>
      </c>
    </row>
    <row r="35" spans="1:8" ht="12.75">
      <c r="A35" s="9"/>
      <c r="B35" s="9" t="s">
        <v>27</v>
      </c>
      <c r="C35" s="30"/>
      <c r="D35" s="30" t="s">
        <v>33</v>
      </c>
      <c r="E35" s="30"/>
      <c r="F35" s="9" t="s">
        <v>28</v>
      </c>
      <c r="G35" s="30"/>
      <c r="H35" s="9"/>
    </row>
    <row r="36" spans="1:8" ht="12.75">
      <c r="A36" s="9"/>
      <c r="B36" s="9" t="s">
        <v>39</v>
      </c>
      <c r="C36" s="30"/>
      <c r="D36" s="30" t="s">
        <v>33</v>
      </c>
      <c r="E36" s="30"/>
      <c r="F36" s="9" t="s">
        <v>22</v>
      </c>
      <c r="G36" s="30"/>
      <c r="H36" s="9"/>
    </row>
    <row r="37" spans="1:8" ht="12.75">
      <c r="A37" s="9"/>
      <c r="B37" s="9"/>
      <c r="C37" s="30"/>
      <c r="D37" s="30"/>
      <c r="E37" s="30"/>
      <c r="F37" s="9"/>
      <c r="G37" s="30"/>
      <c r="H37" s="9"/>
    </row>
    <row r="38" spans="1:8" ht="12.75">
      <c r="A38" s="9" t="s">
        <v>42</v>
      </c>
      <c r="B38" s="38" t="s">
        <v>45</v>
      </c>
      <c r="C38" s="30"/>
      <c r="D38" s="30"/>
      <c r="E38" s="30"/>
      <c r="F38" s="38"/>
      <c r="G38" s="30"/>
      <c r="H38" s="9" t="s">
        <v>36</v>
      </c>
    </row>
    <row r="39" spans="1:8" ht="12.75">
      <c r="A39" s="9"/>
      <c r="B39" s="9" t="s">
        <v>26</v>
      </c>
      <c r="C39" s="30"/>
      <c r="D39" s="30" t="s">
        <v>33</v>
      </c>
      <c r="E39" s="30"/>
      <c r="F39" s="9" t="s">
        <v>3</v>
      </c>
      <c r="G39" s="30"/>
      <c r="H39" s="9" t="s">
        <v>39</v>
      </c>
    </row>
    <row r="40" spans="1:8" ht="12.75">
      <c r="A40" s="9"/>
      <c r="B40" s="9" t="s">
        <v>27</v>
      </c>
      <c r="C40" s="30"/>
      <c r="D40" s="30" t="s">
        <v>33</v>
      </c>
      <c r="E40" s="30"/>
      <c r="F40" s="9" t="s">
        <v>21</v>
      </c>
      <c r="G40" s="30"/>
      <c r="H40" s="9"/>
    </row>
    <row r="41" spans="1:8" ht="12.75">
      <c r="A41" s="9"/>
      <c r="B41" s="9" t="s">
        <v>22</v>
      </c>
      <c r="C41" s="30"/>
      <c r="D41" s="30" t="s">
        <v>33</v>
      </c>
      <c r="E41" s="30"/>
      <c r="F41" s="9" t="s">
        <v>28</v>
      </c>
      <c r="G41" s="30"/>
      <c r="H41" s="9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H8" sqref="H8"/>
    </sheetView>
  </sheetViews>
  <sheetFormatPr defaultColWidth="9.140625" defaultRowHeight="12.75"/>
  <cols>
    <col min="1" max="1" width="8.00390625" style="3" bestFit="1" customWidth="1"/>
    <col min="2" max="2" width="10.140625" style="0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9.28125" style="0" bestFit="1" customWidth="1"/>
    <col min="7" max="7" width="2.00390625" style="0" customWidth="1"/>
    <col min="8" max="8" width="10.00390625" style="0" bestFit="1" customWidth="1"/>
    <col min="9" max="10" width="4.28125" style="0" bestFit="1" customWidth="1"/>
    <col min="11" max="11" width="9.28125" style="0" bestFit="1" customWidth="1"/>
    <col min="12" max="12" width="2.281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7" width="3.00390625" style="0" bestFit="1" customWidth="1"/>
    <col min="18" max="18" width="3.7109375" style="0" bestFit="1" customWidth="1"/>
    <col min="19" max="19" width="4.57421875" style="0" bestFit="1" customWidth="1"/>
    <col min="21" max="21" width="12.57421875" style="0" bestFit="1" customWidth="1"/>
    <col min="22" max="22" width="10.00390625" style="0" bestFit="1" customWidth="1"/>
    <col min="23" max="23" width="5.8515625" style="3" bestFit="1" customWidth="1"/>
  </cols>
  <sheetData>
    <row r="1" ht="12.75">
      <c r="A1" s="33" t="s">
        <v>0</v>
      </c>
    </row>
    <row r="2" spans="1:23" ht="12.75">
      <c r="A2" s="33" t="s">
        <v>29</v>
      </c>
      <c r="B2" s="13" t="s">
        <v>27</v>
      </c>
      <c r="C2" s="8"/>
      <c r="D2" s="8"/>
      <c r="E2" s="8"/>
      <c r="F2" s="6"/>
      <c r="G2" s="8"/>
      <c r="H2" s="5"/>
      <c r="J2" s="1" t="s">
        <v>17</v>
      </c>
      <c r="K2" s="1" t="s">
        <v>19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0" t="s">
        <v>24</v>
      </c>
      <c r="S2" s="1" t="s">
        <v>16</v>
      </c>
      <c r="U2" s="10" t="s">
        <v>18</v>
      </c>
      <c r="V2" s="10" t="s">
        <v>19</v>
      </c>
      <c r="W2" s="10" t="s">
        <v>20</v>
      </c>
    </row>
    <row r="3" spans="1:23" ht="12.75">
      <c r="A3" s="33" t="s">
        <v>30</v>
      </c>
      <c r="B3" s="13" t="s">
        <v>43</v>
      </c>
      <c r="C3" s="8"/>
      <c r="D3" s="8"/>
      <c r="E3" s="8"/>
      <c r="F3" s="5"/>
      <c r="G3" s="8"/>
      <c r="H3" s="5"/>
      <c r="J3" s="1">
        <v>1</v>
      </c>
      <c r="K3" s="36" t="s">
        <v>26</v>
      </c>
      <c r="L3" s="1">
        <v>5</v>
      </c>
      <c r="M3" s="1">
        <v>3</v>
      </c>
      <c r="N3" s="1">
        <v>2</v>
      </c>
      <c r="O3" s="1">
        <v>0</v>
      </c>
      <c r="P3" s="1">
        <v>10</v>
      </c>
      <c r="Q3" s="1">
        <v>4</v>
      </c>
      <c r="R3" s="10">
        <f aca="true" t="shared" si="0" ref="R3:R8">SUM(P3-Q3)</f>
        <v>6</v>
      </c>
      <c r="S3" s="10">
        <f aca="true" t="shared" si="1" ref="S3:S8">SUM(M3*3+N3*1)</f>
        <v>11</v>
      </c>
      <c r="U3" s="2"/>
      <c r="V3" s="10"/>
      <c r="W3" s="1"/>
    </row>
    <row r="4" spans="1:23" ht="12.75">
      <c r="A4" s="33" t="s">
        <v>31</v>
      </c>
      <c r="B4" s="34">
        <v>40605</v>
      </c>
      <c r="C4" s="8"/>
      <c r="D4" s="8"/>
      <c r="E4" s="8"/>
      <c r="F4" s="5"/>
      <c r="G4" s="8"/>
      <c r="H4" s="5"/>
      <c r="J4" s="1">
        <v>2</v>
      </c>
      <c r="K4" s="35" t="s">
        <v>21</v>
      </c>
      <c r="L4" s="1">
        <v>5</v>
      </c>
      <c r="M4" s="1">
        <v>3</v>
      </c>
      <c r="N4" s="1">
        <v>2</v>
      </c>
      <c r="O4" s="1">
        <v>0</v>
      </c>
      <c r="P4" s="1">
        <v>7</v>
      </c>
      <c r="Q4" s="1">
        <v>1</v>
      </c>
      <c r="R4" s="10">
        <f t="shared" si="0"/>
        <v>6</v>
      </c>
      <c r="S4" s="10">
        <f t="shared" si="1"/>
        <v>11</v>
      </c>
      <c r="U4" s="2"/>
      <c r="V4" s="10"/>
      <c r="W4" s="1"/>
    </row>
    <row r="5" spans="1:23" ht="12.75">
      <c r="A5" s="3" t="s">
        <v>41</v>
      </c>
      <c r="B5" s="6" t="s">
        <v>1</v>
      </c>
      <c r="C5" s="8"/>
      <c r="D5" s="8"/>
      <c r="E5" s="8"/>
      <c r="F5" s="6"/>
      <c r="G5" s="8"/>
      <c r="H5" s="5"/>
      <c r="J5" s="1">
        <v>3</v>
      </c>
      <c r="K5" s="36" t="s">
        <v>28</v>
      </c>
      <c r="L5" s="1">
        <v>5</v>
      </c>
      <c r="M5" s="1">
        <v>3</v>
      </c>
      <c r="N5" s="1">
        <v>0</v>
      </c>
      <c r="O5" s="1">
        <v>2</v>
      </c>
      <c r="P5" s="1">
        <v>7</v>
      </c>
      <c r="Q5" s="1">
        <v>5</v>
      </c>
      <c r="R5" s="10">
        <f t="shared" si="0"/>
        <v>2</v>
      </c>
      <c r="S5" s="10">
        <f t="shared" si="1"/>
        <v>9</v>
      </c>
      <c r="U5" s="2"/>
      <c r="V5" s="1"/>
      <c r="W5" s="10"/>
    </row>
    <row r="6" spans="2:23" ht="12.75">
      <c r="B6" s="5" t="s">
        <v>21</v>
      </c>
      <c r="C6" s="8">
        <v>4</v>
      </c>
      <c r="D6" s="8" t="s">
        <v>33</v>
      </c>
      <c r="E6" s="8">
        <v>0</v>
      </c>
      <c r="F6" s="5" t="s">
        <v>22</v>
      </c>
      <c r="G6" s="8"/>
      <c r="H6" s="5"/>
      <c r="J6" s="1">
        <v>4</v>
      </c>
      <c r="K6" s="36" t="s">
        <v>27</v>
      </c>
      <c r="L6" s="1">
        <v>5</v>
      </c>
      <c r="M6" s="1">
        <v>0</v>
      </c>
      <c r="N6" s="1">
        <v>4</v>
      </c>
      <c r="O6" s="1">
        <v>1</v>
      </c>
      <c r="P6" s="1">
        <v>2</v>
      </c>
      <c r="Q6" s="1">
        <v>4</v>
      </c>
      <c r="R6" s="10">
        <f t="shared" si="0"/>
        <v>-2</v>
      </c>
      <c r="S6" s="10">
        <f t="shared" si="1"/>
        <v>4</v>
      </c>
      <c r="U6" s="2"/>
      <c r="V6" s="10"/>
      <c r="W6" s="1"/>
    </row>
    <row r="7" spans="2:23" ht="12.75">
      <c r="B7" s="5" t="s">
        <v>3</v>
      </c>
      <c r="C7" s="8">
        <v>0</v>
      </c>
      <c r="D7" s="8" t="s">
        <v>33</v>
      </c>
      <c r="E7" s="8">
        <v>1</v>
      </c>
      <c r="F7" s="5" t="s">
        <v>28</v>
      </c>
      <c r="G7" s="8"/>
      <c r="H7" s="5"/>
      <c r="J7" s="1">
        <v>5</v>
      </c>
      <c r="K7" s="35" t="s">
        <v>3</v>
      </c>
      <c r="L7" s="1">
        <v>5</v>
      </c>
      <c r="M7" s="1">
        <v>1</v>
      </c>
      <c r="N7" s="1">
        <v>1</v>
      </c>
      <c r="O7" s="1">
        <v>3</v>
      </c>
      <c r="P7" s="1">
        <v>2</v>
      </c>
      <c r="Q7" s="1">
        <v>5</v>
      </c>
      <c r="R7" s="10">
        <f t="shared" si="0"/>
        <v>-3</v>
      </c>
      <c r="S7" s="10">
        <f t="shared" si="1"/>
        <v>4</v>
      </c>
      <c r="U7" s="2"/>
      <c r="V7" s="1"/>
      <c r="W7" s="1"/>
    </row>
    <row r="8" spans="2:23" ht="12.75">
      <c r="B8" s="5"/>
      <c r="C8" s="8"/>
      <c r="D8" s="8"/>
      <c r="E8" s="8"/>
      <c r="F8" s="5"/>
      <c r="G8" s="8"/>
      <c r="H8" s="5"/>
      <c r="J8" s="1">
        <v>6</v>
      </c>
      <c r="K8" s="35" t="s">
        <v>22</v>
      </c>
      <c r="L8" s="1">
        <v>5</v>
      </c>
      <c r="M8" s="1">
        <v>0</v>
      </c>
      <c r="N8" s="1">
        <v>1</v>
      </c>
      <c r="O8" s="1">
        <v>3</v>
      </c>
      <c r="P8" s="1">
        <v>1</v>
      </c>
      <c r="Q8" s="1">
        <v>10</v>
      </c>
      <c r="R8" s="10">
        <f t="shared" si="0"/>
        <v>-9</v>
      </c>
      <c r="S8" s="10">
        <f t="shared" si="1"/>
        <v>1</v>
      </c>
      <c r="U8" s="11"/>
      <c r="V8" s="1"/>
      <c r="W8" s="10"/>
    </row>
    <row r="9" spans="1:23" ht="12.75">
      <c r="A9" s="3" t="s">
        <v>37</v>
      </c>
      <c r="B9" s="6" t="s">
        <v>4</v>
      </c>
      <c r="C9" s="8"/>
      <c r="D9" s="8"/>
      <c r="E9" s="8"/>
      <c r="F9" s="6"/>
      <c r="G9" s="8"/>
      <c r="H9" s="5"/>
      <c r="U9" s="2"/>
      <c r="V9" s="10"/>
      <c r="W9" s="1"/>
    </row>
    <row r="10" spans="2:23" ht="12.75">
      <c r="B10" s="5" t="s">
        <v>26</v>
      </c>
      <c r="C10" s="30">
        <v>1</v>
      </c>
      <c r="D10" s="8" t="s">
        <v>33</v>
      </c>
      <c r="E10" s="8">
        <v>1</v>
      </c>
      <c r="F10" s="5" t="s">
        <v>27</v>
      </c>
      <c r="G10" s="8"/>
      <c r="H10" s="5"/>
      <c r="U10" s="11"/>
      <c r="V10" s="10"/>
      <c r="W10" s="1"/>
    </row>
    <row r="11" spans="2:23" ht="12.75">
      <c r="B11" s="5" t="s">
        <v>22</v>
      </c>
      <c r="C11" s="30">
        <v>0</v>
      </c>
      <c r="D11" s="8" t="s">
        <v>33</v>
      </c>
      <c r="E11" s="8">
        <v>1</v>
      </c>
      <c r="F11" s="5" t="s">
        <v>3</v>
      </c>
      <c r="G11" s="8"/>
      <c r="H11" s="5"/>
      <c r="U11" s="2"/>
      <c r="V11" s="10"/>
      <c r="W11" s="1"/>
    </row>
    <row r="12" spans="2:23" ht="12.75">
      <c r="B12" s="5"/>
      <c r="C12" s="8"/>
      <c r="D12" s="8"/>
      <c r="E12" s="8"/>
      <c r="F12" s="5"/>
      <c r="G12" s="8"/>
      <c r="H12" s="5"/>
      <c r="K12" s="9"/>
      <c r="U12" s="2"/>
      <c r="V12" s="1"/>
      <c r="W12" s="10"/>
    </row>
    <row r="13" spans="1:23" ht="12.75">
      <c r="A13" s="3" t="s">
        <v>38</v>
      </c>
      <c r="B13" s="6" t="s">
        <v>5</v>
      </c>
      <c r="C13" s="8"/>
      <c r="D13" s="8"/>
      <c r="E13" s="8"/>
      <c r="F13" s="6"/>
      <c r="G13" s="8"/>
      <c r="H13" s="5"/>
      <c r="U13" s="2"/>
      <c r="V13" s="1"/>
      <c r="W13" s="1"/>
    </row>
    <row r="14" spans="2:23" ht="12.75">
      <c r="B14" s="5" t="s">
        <v>28</v>
      </c>
      <c r="C14" s="30">
        <v>0</v>
      </c>
      <c r="D14" s="8" t="s">
        <v>33</v>
      </c>
      <c r="E14" s="30">
        <v>1</v>
      </c>
      <c r="F14" s="5" t="s">
        <v>21</v>
      </c>
      <c r="G14" s="8"/>
      <c r="H14" s="5"/>
      <c r="K14" s="31"/>
      <c r="U14" s="2"/>
      <c r="V14" s="10"/>
      <c r="W14" s="1"/>
    </row>
    <row r="15" spans="2:23" ht="12.75">
      <c r="B15" s="5" t="s">
        <v>26</v>
      </c>
      <c r="C15" s="8">
        <v>1</v>
      </c>
      <c r="D15" s="8" t="s">
        <v>33</v>
      </c>
      <c r="E15" s="30">
        <v>0</v>
      </c>
      <c r="F15" s="5" t="s">
        <v>22</v>
      </c>
      <c r="G15" s="8"/>
      <c r="H15" s="5"/>
      <c r="K15" s="31"/>
      <c r="U15" s="2"/>
      <c r="V15" s="1"/>
      <c r="W15" s="1"/>
    </row>
    <row r="16" spans="7:23" ht="12.75">
      <c r="G16" s="8"/>
      <c r="H16" s="5"/>
      <c r="U16" s="2"/>
      <c r="V16" s="1"/>
      <c r="W16" s="1"/>
    </row>
    <row r="17" spans="1:23" ht="12.75">
      <c r="A17" s="3" t="s">
        <v>42</v>
      </c>
      <c r="B17" s="6" t="s">
        <v>6</v>
      </c>
      <c r="C17" s="8"/>
      <c r="D17" s="8"/>
      <c r="E17" s="8"/>
      <c r="F17" s="6"/>
      <c r="G17" s="8"/>
      <c r="H17" s="5"/>
      <c r="U17" s="11"/>
      <c r="V17" s="10"/>
      <c r="W17" s="1"/>
    </row>
    <row r="18" spans="2:23" ht="12.75">
      <c r="B18" s="5" t="s">
        <v>27</v>
      </c>
      <c r="C18" s="30">
        <v>0</v>
      </c>
      <c r="D18" s="8" t="s">
        <v>33</v>
      </c>
      <c r="E18" s="8">
        <v>0</v>
      </c>
      <c r="F18" s="5" t="s">
        <v>3</v>
      </c>
      <c r="G18" s="8"/>
      <c r="H18" s="5"/>
      <c r="U18" s="11"/>
      <c r="V18" s="10"/>
      <c r="W18" s="1"/>
    </row>
    <row r="19" spans="2:23" ht="12.75">
      <c r="B19" s="5" t="s">
        <v>26</v>
      </c>
      <c r="C19" s="30">
        <v>1</v>
      </c>
      <c r="D19" s="8" t="s">
        <v>33</v>
      </c>
      <c r="E19" s="8">
        <v>1</v>
      </c>
      <c r="F19" s="5" t="s">
        <v>21</v>
      </c>
      <c r="G19" s="8"/>
      <c r="H19" s="5"/>
      <c r="U19" s="2"/>
      <c r="V19" s="10"/>
      <c r="W19" s="10"/>
    </row>
    <row r="20" spans="7:23" ht="12.75">
      <c r="G20" s="8"/>
      <c r="H20" s="5"/>
      <c r="U20" s="2"/>
      <c r="V20" s="10"/>
      <c r="W20" s="10"/>
    </row>
    <row r="21" spans="1:23" ht="12.75">
      <c r="A21" s="33" t="s">
        <v>29</v>
      </c>
      <c r="B21" s="13" t="s">
        <v>27</v>
      </c>
      <c r="C21" s="8"/>
      <c r="D21" s="8"/>
      <c r="E21" s="8"/>
      <c r="F21" s="5"/>
      <c r="G21" s="8"/>
      <c r="H21" s="5"/>
      <c r="U21" s="2"/>
      <c r="V21" s="10"/>
      <c r="W21" s="1"/>
    </row>
    <row r="22" spans="1:23" ht="12.75">
      <c r="A22" s="33" t="s">
        <v>30</v>
      </c>
      <c r="B22" s="13" t="s">
        <v>43</v>
      </c>
      <c r="C22" s="8"/>
      <c r="D22" s="8"/>
      <c r="E22" s="8"/>
      <c r="F22" s="6"/>
      <c r="G22" s="8"/>
      <c r="H22" s="5"/>
      <c r="U22" s="2"/>
      <c r="V22" s="10"/>
      <c r="W22" s="1"/>
    </row>
    <row r="23" spans="1:23" ht="12.75">
      <c r="A23" s="33" t="s">
        <v>31</v>
      </c>
      <c r="B23" s="34">
        <v>40619</v>
      </c>
      <c r="C23" s="8"/>
      <c r="D23" s="8"/>
      <c r="E23" s="8"/>
      <c r="F23" s="5"/>
      <c r="G23" s="8"/>
      <c r="H23" s="5"/>
      <c r="J23" s="37" t="s">
        <v>25</v>
      </c>
      <c r="U23" s="11"/>
      <c r="V23" s="10"/>
      <c r="W23" s="1"/>
    </row>
    <row r="24" spans="1:23" ht="12.75">
      <c r="A24" s="44" t="s">
        <v>41</v>
      </c>
      <c r="B24" s="38" t="s">
        <v>7</v>
      </c>
      <c r="C24" s="30"/>
      <c r="D24" s="30"/>
      <c r="E24" s="30"/>
      <c r="F24" s="38"/>
      <c r="G24" s="30"/>
      <c r="H24" s="9"/>
      <c r="U24" s="11"/>
      <c r="V24" s="10"/>
      <c r="W24" s="1"/>
    </row>
    <row r="25" spans="1:23" ht="12.75">
      <c r="A25" s="44"/>
      <c r="B25" s="9" t="s">
        <v>26</v>
      </c>
      <c r="C25" s="30">
        <v>4</v>
      </c>
      <c r="D25" s="30" t="s">
        <v>33</v>
      </c>
      <c r="E25" s="30">
        <v>1</v>
      </c>
      <c r="F25" s="9" t="s">
        <v>28</v>
      </c>
      <c r="G25" s="30"/>
      <c r="H25" s="9"/>
      <c r="U25" s="11"/>
      <c r="V25" s="10"/>
      <c r="W25" s="1"/>
    </row>
    <row r="26" spans="1:23" ht="12.75">
      <c r="A26" s="44"/>
      <c r="B26" s="9" t="s">
        <v>22</v>
      </c>
      <c r="C26" s="30">
        <v>1</v>
      </c>
      <c r="D26" s="30" t="s">
        <v>33</v>
      </c>
      <c r="E26" s="30">
        <v>1</v>
      </c>
      <c r="F26" s="9" t="s">
        <v>27</v>
      </c>
      <c r="G26" s="8"/>
      <c r="H26" s="5"/>
      <c r="J26" s="30"/>
      <c r="U26" s="11"/>
      <c r="V26" s="10"/>
      <c r="W26" s="1"/>
    </row>
    <row r="27" spans="1:23" ht="12.75">
      <c r="A27" s="44"/>
      <c r="B27" s="44" t="s">
        <v>3</v>
      </c>
      <c r="C27" s="44">
        <v>0</v>
      </c>
      <c r="D27" s="30" t="s">
        <v>33</v>
      </c>
      <c r="E27" s="44">
        <v>1</v>
      </c>
      <c r="F27" s="44" t="s">
        <v>21</v>
      </c>
      <c r="G27" s="8"/>
      <c r="H27" s="5"/>
      <c r="J27" s="30"/>
      <c r="U27" s="11"/>
      <c r="V27" s="10"/>
      <c r="W27" s="1"/>
    </row>
    <row r="28" spans="1:23" ht="12.75">
      <c r="A28" s="44"/>
      <c r="B28" s="9"/>
      <c r="C28" s="30"/>
      <c r="D28" s="30"/>
      <c r="E28" s="30"/>
      <c r="F28" s="9"/>
      <c r="G28" s="30"/>
      <c r="H28" s="9"/>
      <c r="J28" s="9"/>
      <c r="U28" s="11"/>
      <c r="V28" s="10"/>
      <c r="W28" s="1"/>
    </row>
    <row r="29" spans="1:23" ht="12.75">
      <c r="A29" s="44" t="s">
        <v>34</v>
      </c>
      <c r="B29" s="38" t="s">
        <v>44</v>
      </c>
      <c r="C29" s="30"/>
      <c r="D29" s="30"/>
      <c r="E29" s="30"/>
      <c r="F29" s="38"/>
      <c r="G29" s="30"/>
      <c r="H29" s="9"/>
      <c r="J29" s="30"/>
      <c r="K29" s="30"/>
      <c r="L29" s="30"/>
      <c r="M29" s="30"/>
      <c r="N29" s="30"/>
      <c r="O29" s="30"/>
      <c r="P29" s="30"/>
      <c r="Q29" s="30"/>
      <c r="R29" s="30"/>
      <c r="S29" s="30"/>
      <c r="U29" s="2"/>
      <c r="V29" s="1"/>
      <c r="W29" s="1"/>
    </row>
    <row r="30" spans="2:23" ht="12.75">
      <c r="B30" s="9" t="s">
        <v>26</v>
      </c>
      <c r="C30" s="30">
        <v>3</v>
      </c>
      <c r="D30" s="30" t="s">
        <v>33</v>
      </c>
      <c r="E30" s="30">
        <v>1</v>
      </c>
      <c r="F30" s="9" t="s">
        <v>3</v>
      </c>
      <c r="G30" s="30"/>
      <c r="H30" s="9"/>
      <c r="U30" s="8"/>
      <c r="V30" s="8"/>
      <c r="W30" s="5"/>
    </row>
    <row r="31" spans="2:23" ht="12.75">
      <c r="B31" s="9" t="s">
        <v>27</v>
      </c>
      <c r="C31" s="30">
        <v>0</v>
      </c>
      <c r="D31" s="30" t="s">
        <v>33</v>
      </c>
      <c r="E31" s="30">
        <v>0</v>
      </c>
      <c r="F31" s="9" t="s">
        <v>21</v>
      </c>
      <c r="G31" s="30"/>
      <c r="H31" s="9"/>
      <c r="U31" s="8"/>
      <c r="V31" s="8"/>
      <c r="W31" s="5"/>
    </row>
    <row r="32" spans="2:23" ht="12.75">
      <c r="B32" s="9" t="s">
        <v>22</v>
      </c>
      <c r="C32" s="30">
        <v>0</v>
      </c>
      <c r="D32" s="30" t="s">
        <v>33</v>
      </c>
      <c r="E32" s="30">
        <v>3</v>
      </c>
      <c r="F32" s="9" t="s">
        <v>28</v>
      </c>
      <c r="G32" s="30"/>
      <c r="H32" s="9"/>
      <c r="U32" s="8"/>
      <c r="V32" s="8"/>
      <c r="W32" s="5"/>
    </row>
    <row r="33" spans="1:8" ht="12.75">
      <c r="A33" s="9"/>
      <c r="B33" s="9"/>
      <c r="C33" s="30"/>
      <c r="D33" s="30"/>
      <c r="E33" s="30"/>
      <c r="F33" s="9"/>
      <c r="G33" s="30"/>
      <c r="H33" s="9"/>
    </row>
    <row r="34" spans="1:8" ht="12.75">
      <c r="A34" s="9" t="s">
        <v>42</v>
      </c>
      <c r="B34" s="38" t="s">
        <v>45</v>
      </c>
      <c r="C34" s="30"/>
      <c r="D34" s="30"/>
      <c r="E34" s="30"/>
      <c r="F34" s="38"/>
      <c r="G34" s="30"/>
      <c r="H34" s="9"/>
    </row>
    <row r="35" spans="1:8" ht="12.75">
      <c r="A35" s="9"/>
      <c r="B35" s="9" t="s">
        <v>27</v>
      </c>
      <c r="C35" s="30">
        <v>0</v>
      </c>
      <c r="D35" s="30" t="s">
        <v>33</v>
      </c>
      <c r="E35" s="30">
        <v>2</v>
      </c>
      <c r="F35" s="9" t="s">
        <v>28</v>
      </c>
      <c r="G35" s="30"/>
      <c r="H35" s="9"/>
    </row>
    <row r="36" spans="1:8" ht="12.75">
      <c r="A36" s="47" t="s">
        <v>65</v>
      </c>
      <c r="B36" s="47" t="s">
        <v>3</v>
      </c>
      <c r="C36" s="48"/>
      <c r="D36" s="48" t="s">
        <v>33</v>
      </c>
      <c r="E36" s="48"/>
      <c r="F36" s="47" t="s">
        <v>21</v>
      </c>
      <c r="G36" s="30"/>
      <c r="H36" s="9"/>
    </row>
    <row r="37" spans="1:8" ht="12.75">
      <c r="A37" s="47" t="s">
        <v>65</v>
      </c>
      <c r="B37" s="47" t="s">
        <v>22</v>
      </c>
      <c r="C37" s="48"/>
      <c r="D37" s="48" t="s">
        <v>33</v>
      </c>
      <c r="E37" s="48"/>
      <c r="F37" s="47" t="s">
        <v>26</v>
      </c>
      <c r="G37" s="30"/>
      <c r="H37" s="9"/>
    </row>
    <row r="38" spans="7:8" ht="12.75">
      <c r="G38" s="30"/>
      <c r="H38" s="9"/>
    </row>
    <row r="39" spans="1:8" ht="12.75">
      <c r="A39" s="9"/>
      <c r="G39" s="30"/>
      <c r="H39" s="9"/>
    </row>
    <row r="40" spans="7:8" ht="12.75">
      <c r="G40" s="30"/>
      <c r="H40" s="9"/>
    </row>
    <row r="41" spans="7:8" ht="12.75">
      <c r="G41" s="30"/>
      <c r="H41" s="9"/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workbookViewId="0" topLeftCell="A1">
      <selection activeCell="K33" sqref="K33"/>
    </sheetView>
  </sheetViews>
  <sheetFormatPr defaultColWidth="9.140625" defaultRowHeight="12.75"/>
  <cols>
    <col min="1" max="1" width="8.00390625" style="3" bestFit="1" customWidth="1"/>
    <col min="2" max="2" width="10.140625" style="3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9.28125" style="3" bestFit="1" customWidth="1"/>
    <col min="7" max="7" width="2.28125" style="0" customWidth="1"/>
    <col min="8" max="8" width="9.28125" style="0" bestFit="1" customWidth="1"/>
    <col min="9" max="10" width="4.28125" style="0" bestFit="1" customWidth="1"/>
    <col min="11" max="11" width="10.57421875" style="0" customWidth="1"/>
    <col min="12" max="12" width="2.281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7" width="3.00390625" style="0" bestFit="1" customWidth="1"/>
    <col min="18" max="18" width="3.7109375" style="0" bestFit="1" customWidth="1"/>
    <col min="19" max="19" width="4.57421875" style="0" bestFit="1" customWidth="1"/>
    <col min="20" max="20" width="7.57421875" style="0" customWidth="1"/>
    <col min="21" max="21" width="14.421875" style="0" bestFit="1" customWidth="1"/>
    <col min="22" max="22" width="9.140625" style="3" customWidth="1"/>
  </cols>
  <sheetData>
    <row r="1" ht="12.75">
      <c r="A1" s="33" t="s">
        <v>8</v>
      </c>
    </row>
    <row r="2" spans="1:23" ht="12.75">
      <c r="A2" s="33" t="s">
        <v>29</v>
      </c>
      <c r="B2" s="13" t="s">
        <v>27</v>
      </c>
      <c r="C2" s="8"/>
      <c r="D2" s="8"/>
      <c r="E2" s="8"/>
      <c r="F2" s="6"/>
      <c r="G2" s="8"/>
      <c r="H2" s="5"/>
      <c r="V2"/>
      <c r="W2" s="3"/>
    </row>
    <row r="3" spans="1:23" ht="12.75">
      <c r="A3" s="33" t="s">
        <v>30</v>
      </c>
      <c r="B3" s="13" t="s">
        <v>43</v>
      </c>
      <c r="C3" s="8"/>
      <c r="D3" s="8"/>
      <c r="E3" s="8"/>
      <c r="F3" s="5"/>
      <c r="G3" s="8"/>
      <c r="H3" s="5"/>
      <c r="J3" s="1" t="s">
        <v>17</v>
      </c>
      <c r="K3" s="1" t="s">
        <v>19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0" t="s">
        <v>24</v>
      </c>
      <c r="S3" s="1" t="s">
        <v>16</v>
      </c>
      <c r="U3" s="10" t="s">
        <v>18</v>
      </c>
      <c r="V3" s="10" t="s">
        <v>19</v>
      </c>
      <c r="W3" s="10" t="s">
        <v>20</v>
      </c>
    </row>
    <row r="4" spans="1:23" ht="12.75">
      <c r="A4" s="33" t="s">
        <v>31</v>
      </c>
      <c r="B4" s="34">
        <v>40612</v>
      </c>
      <c r="C4" s="8"/>
      <c r="D4" s="8"/>
      <c r="E4" s="8"/>
      <c r="F4" s="5"/>
      <c r="G4" s="8"/>
      <c r="H4" s="5"/>
      <c r="J4" s="1">
        <v>1</v>
      </c>
      <c r="K4" s="35" t="s">
        <v>23</v>
      </c>
      <c r="L4" s="1">
        <v>6</v>
      </c>
      <c r="M4" s="1">
        <v>6</v>
      </c>
      <c r="N4" s="1">
        <v>0</v>
      </c>
      <c r="O4" s="1">
        <v>0</v>
      </c>
      <c r="P4" s="1">
        <v>17</v>
      </c>
      <c r="Q4" s="1">
        <v>1</v>
      </c>
      <c r="R4" s="10">
        <f>SUM(P4-Q4)</f>
        <v>16</v>
      </c>
      <c r="S4" s="10">
        <f>SUM(M4*3+N4*1)</f>
        <v>18</v>
      </c>
      <c r="U4" s="2" t="s">
        <v>51</v>
      </c>
      <c r="V4" s="10" t="s">
        <v>23</v>
      </c>
      <c r="W4" s="1">
        <v>9</v>
      </c>
    </row>
    <row r="5" spans="1:23" ht="12.75">
      <c r="A5" s="3" t="s">
        <v>41</v>
      </c>
      <c r="B5" s="6" t="s">
        <v>1</v>
      </c>
      <c r="C5" s="8"/>
      <c r="D5" s="8"/>
      <c r="E5" s="8"/>
      <c r="F5" s="6"/>
      <c r="G5" s="8"/>
      <c r="H5" s="5" t="s">
        <v>36</v>
      </c>
      <c r="J5" s="1">
        <v>2</v>
      </c>
      <c r="K5" s="36" t="s">
        <v>28</v>
      </c>
      <c r="L5" s="1">
        <v>6</v>
      </c>
      <c r="M5" s="1">
        <v>4</v>
      </c>
      <c r="N5" s="1">
        <v>1</v>
      </c>
      <c r="O5" s="1">
        <v>1</v>
      </c>
      <c r="P5" s="1">
        <v>6</v>
      </c>
      <c r="Q5" s="1">
        <v>3</v>
      </c>
      <c r="R5" s="10">
        <f>SUM(P5-Q5)</f>
        <v>3</v>
      </c>
      <c r="S5" s="10">
        <f>SUM(M5*3+N5*1)</f>
        <v>13</v>
      </c>
      <c r="U5" s="2" t="s">
        <v>56</v>
      </c>
      <c r="V5" s="10" t="s">
        <v>27</v>
      </c>
      <c r="W5" s="1">
        <v>5</v>
      </c>
    </row>
    <row r="6" spans="2:23" ht="12.75">
      <c r="B6" s="5" t="s">
        <v>23</v>
      </c>
      <c r="C6" s="8">
        <v>5</v>
      </c>
      <c r="D6" s="8" t="s">
        <v>33</v>
      </c>
      <c r="E6" s="8">
        <v>0</v>
      </c>
      <c r="F6" s="5" t="s">
        <v>26</v>
      </c>
      <c r="G6" s="8"/>
      <c r="H6" s="5" t="s">
        <v>27</v>
      </c>
      <c r="J6" s="1">
        <v>3</v>
      </c>
      <c r="K6" s="36" t="s">
        <v>27</v>
      </c>
      <c r="L6" s="1">
        <v>6</v>
      </c>
      <c r="M6" s="1">
        <v>4</v>
      </c>
      <c r="N6" s="1">
        <v>0</v>
      </c>
      <c r="O6" s="1">
        <v>2</v>
      </c>
      <c r="P6" s="1">
        <v>11</v>
      </c>
      <c r="Q6" s="1">
        <v>8</v>
      </c>
      <c r="R6" s="10">
        <f>SUM(P6-Q6)</f>
        <v>3</v>
      </c>
      <c r="S6" s="10">
        <f>SUM(M6*3+N6*1)</f>
        <v>12</v>
      </c>
      <c r="U6" s="2" t="s">
        <v>59</v>
      </c>
      <c r="V6" s="10" t="s">
        <v>23</v>
      </c>
      <c r="W6" s="1">
        <v>4</v>
      </c>
    </row>
    <row r="7" spans="2:23" ht="12.75">
      <c r="B7" s="5" t="s">
        <v>2</v>
      </c>
      <c r="C7" s="8">
        <v>2</v>
      </c>
      <c r="D7" s="8" t="s">
        <v>33</v>
      </c>
      <c r="E7" s="8">
        <v>1</v>
      </c>
      <c r="F7" s="5" t="s">
        <v>21</v>
      </c>
      <c r="G7" s="8"/>
      <c r="H7" s="5"/>
      <c r="J7" s="1">
        <v>4</v>
      </c>
      <c r="K7" s="35" t="s">
        <v>2</v>
      </c>
      <c r="L7" s="1">
        <v>6</v>
      </c>
      <c r="M7" s="1">
        <v>3</v>
      </c>
      <c r="N7" s="1">
        <v>0</v>
      </c>
      <c r="O7" s="1">
        <v>3</v>
      </c>
      <c r="P7" s="1">
        <v>8</v>
      </c>
      <c r="Q7" s="1">
        <v>8</v>
      </c>
      <c r="R7" s="10">
        <f>SUM(P7-Q7)</f>
        <v>0</v>
      </c>
      <c r="S7" s="10">
        <f>SUM(M7*3+N7*1)</f>
        <v>9</v>
      </c>
      <c r="U7" s="2" t="s">
        <v>70</v>
      </c>
      <c r="V7" s="10" t="s">
        <v>2</v>
      </c>
      <c r="W7" s="1">
        <v>4</v>
      </c>
    </row>
    <row r="8" spans="2:23" ht="12.75">
      <c r="B8" s="5" t="s">
        <v>22</v>
      </c>
      <c r="C8" s="8">
        <v>0</v>
      </c>
      <c r="D8" s="8" t="s">
        <v>33</v>
      </c>
      <c r="E8" s="8">
        <v>0</v>
      </c>
      <c r="F8" s="5" t="s">
        <v>28</v>
      </c>
      <c r="G8" s="8"/>
      <c r="H8" s="5"/>
      <c r="J8" s="1">
        <v>5</v>
      </c>
      <c r="K8" s="35" t="s">
        <v>22</v>
      </c>
      <c r="L8" s="1">
        <v>6</v>
      </c>
      <c r="M8" s="1">
        <v>1</v>
      </c>
      <c r="N8" s="1">
        <v>2</v>
      </c>
      <c r="O8" s="1">
        <v>3</v>
      </c>
      <c r="P8" s="1">
        <v>9</v>
      </c>
      <c r="Q8" s="1">
        <v>9</v>
      </c>
      <c r="R8" s="10">
        <f>SUM(P8-Q8)</f>
        <v>0</v>
      </c>
      <c r="S8" s="10">
        <f>SUM(M8*3+N8*1)</f>
        <v>5</v>
      </c>
      <c r="U8" s="2" t="s">
        <v>52</v>
      </c>
      <c r="V8" s="10" t="s">
        <v>21</v>
      </c>
      <c r="W8" s="1">
        <v>3</v>
      </c>
    </row>
    <row r="9" spans="2:23" ht="12.75">
      <c r="B9" s="5"/>
      <c r="C9" s="8"/>
      <c r="D9" s="8"/>
      <c r="E9" s="8"/>
      <c r="F9" s="5"/>
      <c r="G9" s="8"/>
      <c r="H9" s="5"/>
      <c r="J9" s="1">
        <v>6</v>
      </c>
      <c r="K9" s="35" t="s">
        <v>21</v>
      </c>
      <c r="L9" s="1">
        <v>6</v>
      </c>
      <c r="M9" s="1">
        <v>1</v>
      </c>
      <c r="N9" s="1">
        <v>1</v>
      </c>
      <c r="O9" s="1">
        <v>4</v>
      </c>
      <c r="P9" s="1">
        <v>9</v>
      </c>
      <c r="Q9" s="1">
        <v>7</v>
      </c>
      <c r="R9" s="10">
        <f>SUM(P9-Q9)</f>
        <v>2</v>
      </c>
      <c r="S9" s="10">
        <f>SUM(M9*3+N9*1)</f>
        <v>4</v>
      </c>
      <c r="U9" s="11" t="s">
        <v>68</v>
      </c>
      <c r="V9" s="10" t="s">
        <v>21</v>
      </c>
      <c r="W9" s="10">
        <v>3</v>
      </c>
    </row>
    <row r="10" spans="1:23" ht="12.75">
      <c r="A10" s="3" t="s">
        <v>37</v>
      </c>
      <c r="B10" s="6" t="s">
        <v>4</v>
      </c>
      <c r="C10" s="8"/>
      <c r="D10" s="8"/>
      <c r="E10" s="8"/>
      <c r="F10" s="6"/>
      <c r="G10" s="8"/>
      <c r="H10" s="5" t="s">
        <v>36</v>
      </c>
      <c r="J10" s="10">
        <v>7</v>
      </c>
      <c r="K10" s="36" t="s">
        <v>26</v>
      </c>
      <c r="L10" s="1">
        <v>6</v>
      </c>
      <c r="M10" s="1">
        <v>0</v>
      </c>
      <c r="N10" s="1">
        <v>0</v>
      </c>
      <c r="O10" s="1">
        <v>6</v>
      </c>
      <c r="P10" s="1">
        <v>1</v>
      </c>
      <c r="Q10" s="1">
        <v>23</v>
      </c>
      <c r="R10" s="10">
        <f>SUM(P10-Q10)</f>
        <v>-22</v>
      </c>
      <c r="S10" s="10">
        <f>SUM(M10*3+N10*1)</f>
        <v>0</v>
      </c>
      <c r="U10" s="11" t="s">
        <v>69</v>
      </c>
      <c r="V10" s="10" t="s">
        <v>27</v>
      </c>
      <c r="W10" s="1">
        <v>3</v>
      </c>
    </row>
    <row r="11" spans="2:23" ht="12.75">
      <c r="B11" s="5" t="s">
        <v>23</v>
      </c>
      <c r="C11" s="30">
        <v>2</v>
      </c>
      <c r="D11" s="8" t="s">
        <v>33</v>
      </c>
      <c r="E11" s="30">
        <v>0</v>
      </c>
      <c r="F11" s="5" t="s">
        <v>2</v>
      </c>
      <c r="G11" s="8"/>
      <c r="H11" s="5" t="s">
        <v>28</v>
      </c>
      <c r="U11" s="11" t="s">
        <v>72</v>
      </c>
      <c r="V11" s="10" t="s">
        <v>22</v>
      </c>
      <c r="W11" s="1">
        <v>3</v>
      </c>
    </row>
    <row r="12" spans="2:23" ht="12.75">
      <c r="B12" s="5" t="s">
        <v>26</v>
      </c>
      <c r="C12" s="30">
        <v>1</v>
      </c>
      <c r="D12" s="8" t="s">
        <v>33</v>
      </c>
      <c r="E12" s="30">
        <v>3</v>
      </c>
      <c r="F12" s="5" t="s">
        <v>27</v>
      </c>
      <c r="G12" s="8"/>
      <c r="H12" s="5"/>
      <c r="U12" s="46" t="s">
        <v>53</v>
      </c>
      <c r="V12" s="10" t="s">
        <v>21</v>
      </c>
      <c r="W12" s="1">
        <v>2</v>
      </c>
    </row>
    <row r="13" spans="2:23" ht="12.75">
      <c r="B13" s="5" t="s">
        <v>21</v>
      </c>
      <c r="C13" s="30">
        <v>1</v>
      </c>
      <c r="D13" s="8" t="s">
        <v>33</v>
      </c>
      <c r="E13" s="30">
        <v>1</v>
      </c>
      <c r="F13" s="5" t="s">
        <v>22</v>
      </c>
      <c r="G13" s="8"/>
      <c r="H13" s="5"/>
      <c r="U13" s="2" t="s">
        <v>57</v>
      </c>
      <c r="V13" s="1" t="s">
        <v>2</v>
      </c>
      <c r="W13" s="1">
        <v>2</v>
      </c>
    </row>
    <row r="14" spans="2:23" ht="12.75">
      <c r="B14" s="5"/>
      <c r="C14" s="8"/>
      <c r="D14" s="8"/>
      <c r="E14" s="8"/>
      <c r="F14" s="5"/>
      <c r="G14" s="8"/>
      <c r="H14" s="5"/>
      <c r="K14" s="31"/>
      <c r="U14" s="11" t="s">
        <v>64</v>
      </c>
      <c r="V14" s="10" t="s">
        <v>27</v>
      </c>
      <c r="W14" s="10">
        <v>2</v>
      </c>
    </row>
    <row r="15" spans="1:23" ht="12.75">
      <c r="A15" s="3" t="s">
        <v>38</v>
      </c>
      <c r="B15" s="6" t="s">
        <v>5</v>
      </c>
      <c r="C15" s="8"/>
      <c r="D15" s="8"/>
      <c r="E15" s="8"/>
      <c r="F15" s="6"/>
      <c r="G15" s="8"/>
      <c r="H15" s="5" t="s">
        <v>36</v>
      </c>
      <c r="K15" s="31"/>
      <c r="U15" s="11" t="s">
        <v>49</v>
      </c>
      <c r="V15" s="10" t="s">
        <v>28</v>
      </c>
      <c r="W15" s="1">
        <v>2</v>
      </c>
    </row>
    <row r="16" spans="2:23" ht="12.75">
      <c r="B16" s="5" t="s">
        <v>28</v>
      </c>
      <c r="C16" s="30">
        <v>2</v>
      </c>
      <c r="D16" s="8" t="s">
        <v>33</v>
      </c>
      <c r="E16" s="30">
        <v>0</v>
      </c>
      <c r="F16" s="5" t="s">
        <v>2</v>
      </c>
      <c r="G16" s="8"/>
      <c r="H16" s="5" t="s">
        <v>22</v>
      </c>
      <c r="U16" s="11" t="s">
        <v>66</v>
      </c>
      <c r="V16" s="10" t="s">
        <v>28</v>
      </c>
      <c r="W16" s="1">
        <v>2</v>
      </c>
    </row>
    <row r="17" spans="2:23" ht="12.75">
      <c r="B17" s="5" t="s">
        <v>23</v>
      </c>
      <c r="C17" s="30">
        <v>2</v>
      </c>
      <c r="D17" s="8" t="s">
        <v>33</v>
      </c>
      <c r="E17" s="30">
        <v>0</v>
      </c>
      <c r="F17" s="5" t="s">
        <v>27</v>
      </c>
      <c r="G17" s="8"/>
      <c r="H17" s="5"/>
      <c r="U17" s="11" t="s">
        <v>73</v>
      </c>
      <c r="V17" s="10" t="s">
        <v>22</v>
      </c>
      <c r="W17" s="1">
        <v>2</v>
      </c>
    </row>
    <row r="18" spans="2:23" ht="12.75">
      <c r="B18" s="5" t="s">
        <v>26</v>
      </c>
      <c r="C18" s="30">
        <v>0</v>
      </c>
      <c r="D18" s="8" t="s">
        <v>33</v>
      </c>
      <c r="E18" s="30">
        <v>5</v>
      </c>
      <c r="F18" s="5" t="s">
        <v>21</v>
      </c>
      <c r="G18" s="8"/>
      <c r="H18" s="5"/>
      <c r="U18" s="2" t="s">
        <v>50</v>
      </c>
      <c r="V18" s="10" t="s">
        <v>28</v>
      </c>
      <c r="W18" s="1">
        <v>1</v>
      </c>
    </row>
    <row r="19" spans="2:23" ht="12.75">
      <c r="B19" s="5"/>
      <c r="C19" s="8"/>
      <c r="D19" s="8"/>
      <c r="E19" s="8"/>
      <c r="F19" s="5"/>
      <c r="G19" s="8"/>
      <c r="H19" s="5"/>
      <c r="U19" s="46" t="s">
        <v>54</v>
      </c>
      <c r="V19" s="10" t="s">
        <v>21</v>
      </c>
      <c r="W19" s="1">
        <v>1</v>
      </c>
    </row>
    <row r="20" spans="1:23" ht="12.75">
      <c r="A20" s="3" t="s">
        <v>42</v>
      </c>
      <c r="B20" s="6" t="s">
        <v>6</v>
      </c>
      <c r="C20" s="8"/>
      <c r="D20" s="8"/>
      <c r="E20" s="8"/>
      <c r="F20" s="6"/>
      <c r="G20" s="8"/>
      <c r="H20" s="5" t="s">
        <v>36</v>
      </c>
      <c r="U20" s="11" t="s">
        <v>55</v>
      </c>
      <c r="V20" s="1" t="s">
        <v>23</v>
      </c>
      <c r="W20" s="1">
        <v>1</v>
      </c>
    </row>
    <row r="21" spans="2:23" ht="12.75">
      <c r="B21" s="5" t="s">
        <v>23</v>
      </c>
      <c r="C21" s="30">
        <v>3</v>
      </c>
      <c r="D21" s="8" t="s">
        <v>33</v>
      </c>
      <c r="E21" s="30">
        <v>0</v>
      </c>
      <c r="F21" s="5" t="s">
        <v>28</v>
      </c>
      <c r="G21" s="8"/>
      <c r="H21" s="5" t="s">
        <v>21</v>
      </c>
      <c r="U21" s="2" t="s">
        <v>58</v>
      </c>
      <c r="V21" s="10" t="s">
        <v>2</v>
      </c>
      <c r="W21" s="1">
        <v>1</v>
      </c>
    </row>
    <row r="22" spans="2:23" ht="12.75">
      <c r="B22" s="5" t="s">
        <v>27</v>
      </c>
      <c r="C22" s="30">
        <v>3</v>
      </c>
      <c r="D22" s="8" t="s">
        <v>33</v>
      </c>
      <c r="E22" s="30">
        <v>2</v>
      </c>
      <c r="F22" s="5" t="s">
        <v>22</v>
      </c>
      <c r="G22" s="8"/>
      <c r="H22" s="5"/>
      <c r="U22" s="11" t="s">
        <v>60</v>
      </c>
      <c r="V22" s="2" t="s">
        <v>23</v>
      </c>
      <c r="W22" s="1">
        <v>1</v>
      </c>
    </row>
    <row r="23" spans="2:23" ht="12.75">
      <c r="B23" s="5" t="s">
        <v>26</v>
      </c>
      <c r="C23" s="30">
        <v>0</v>
      </c>
      <c r="D23" s="8" t="s">
        <v>33</v>
      </c>
      <c r="E23" s="30">
        <v>2</v>
      </c>
      <c r="F23" s="5" t="s">
        <v>2</v>
      </c>
      <c r="G23" s="8"/>
      <c r="H23" s="5"/>
      <c r="U23" s="11" t="s">
        <v>61</v>
      </c>
      <c r="V23" s="10" t="s">
        <v>2</v>
      </c>
      <c r="W23" s="1">
        <v>1</v>
      </c>
    </row>
    <row r="24" spans="2:23" ht="12.75">
      <c r="B24"/>
      <c r="C24" s="8"/>
      <c r="D24" s="8"/>
      <c r="E24" s="8"/>
      <c r="F24" s="5"/>
      <c r="G24" s="30"/>
      <c r="H24" s="9"/>
      <c r="U24" s="2" t="s">
        <v>62</v>
      </c>
      <c r="V24" s="10" t="s">
        <v>23</v>
      </c>
      <c r="W24" s="10">
        <v>1</v>
      </c>
    </row>
    <row r="25" spans="1:23" ht="12.75">
      <c r="A25" s="33" t="s">
        <v>29</v>
      </c>
      <c r="B25" s="13" t="s">
        <v>27</v>
      </c>
      <c r="C25" s="8"/>
      <c r="D25" s="8"/>
      <c r="E25" s="8"/>
      <c r="F25" s="5"/>
      <c r="G25" s="30"/>
      <c r="H25" s="9"/>
      <c r="U25" s="11" t="s">
        <v>63</v>
      </c>
      <c r="V25" s="10" t="s">
        <v>27</v>
      </c>
      <c r="W25" s="10">
        <v>1</v>
      </c>
    </row>
    <row r="26" spans="1:23" ht="12.75">
      <c r="A26" s="33" t="s">
        <v>30</v>
      </c>
      <c r="B26" s="13" t="s">
        <v>43</v>
      </c>
      <c r="C26" s="8"/>
      <c r="D26" s="8"/>
      <c r="E26" s="8"/>
      <c r="F26" s="6"/>
      <c r="G26" s="8"/>
      <c r="H26" s="5"/>
      <c r="U26" s="11" t="s">
        <v>67</v>
      </c>
      <c r="V26" s="10" t="s">
        <v>28</v>
      </c>
      <c r="W26" s="1">
        <v>1</v>
      </c>
    </row>
    <row r="27" spans="1:23" ht="12.75">
      <c r="A27" s="33" t="s">
        <v>31</v>
      </c>
      <c r="B27" s="34">
        <v>40626</v>
      </c>
      <c r="C27" s="8"/>
      <c r="D27" s="8"/>
      <c r="E27" s="8"/>
      <c r="F27" s="5"/>
      <c r="G27" s="8"/>
      <c r="H27" s="5"/>
      <c r="K27" s="37" t="s">
        <v>25</v>
      </c>
      <c r="U27" s="2" t="s">
        <v>71</v>
      </c>
      <c r="V27" s="10" t="s">
        <v>23</v>
      </c>
      <c r="W27" s="1">
        <v>1</v>
      </c>
    </row>
    <row r="28" spans="1:23" ht="12.75">
      <c r="A28" s="44" t="s">
        <v>41</v>
      </c>
      <c r="B28" s="38" t="s">
        <v>7</v>
      </c>
      <c r="C28" s="30"/>
      <c r="D28" s="30"/>
      <c r="E28" s="30"/>
      <c r="F28" s="38"/>
      <c r="G28" s="30"/>
      <c r="H28" s="9" t="s">
        <v>36</v>
      </c>
      <c r="U28" s="11" t="s">
        <v>74</v>
      </c>
      <c r="V28" s="10" t="s">
        <v>22</v>
      </c>
      <c r="W28" s="1">
        <v>1</v>
      </c>
    </row>
    <row r="29" spans="1:23" ht="12.75">
      <c r="A29" s="44"/>
      <c r="B29" s="9" t="s">
        <v>23</v>
      </c>
      <c r="C29" s="30">
        <v>3</v>
      </c>
      <c r="D29" s="30" t="s">
        <v>33</v>
      </c>
      <c r="E29" s="30">
        <v>0</v>
      </c>
      <c r="F29" s="9" t="s">
        <v>22</v>
      </c>
      <c r="G29" s="30"/>
      <c r="H29" s="9" t="s">
        <v>2</v>
      </c>
      <c r="U29" s="8"/>
      <c r="V29" s="5"/>
      <c r="W29" s="5"/>
    </row>
    <row r="30" spans="1:22" ht="12.75">
      <c r="A30" s="44"/>
      <c r="B30" s="9" t="s">
        <v>26</v>
      </c>
      <c r="C30" s="30">
        <v>0</v>
      </c>
      <c r="D30" s="30" t="s">
        <v>33</v>
      </c>
      <c r="E30" s="30">
        <v>2</v>
      </c>
      <c r="F30" s="9" t="s">
        <v>28</v>
      </c>
      <c r="G30" s="30"/>
      <c r="H30" s="9"/>
      <c r="T30" s="8"/>
      <c r="U30" s="5"/>
      <c r="V30" s="5"/>
    </row>
    <row r="31" spans="1:22" ht="12.75">
      <c r="A31" s="44"/>
      <c r="B31" s="9" t="s">
        <v>21</v>
      </c>
      <c r="C31" s="30">
        <v>1</v>
      </c>
      <c r="D31" s="30" t="s">
        <v>33</v>
      </c>
      <c r="E31" s="30">
        <v>2</v>
      </c>
      <c r="F31" s="9" t="s">
        <v>27</v>
      </c>
      <c r="G31" s="30"/>
      <c r="H31" s="9"/>
      <c r="T31" s="8"/>
      <c r="U31" s="5"/>
      <c r="V31" s="5"/>
    </row>
    <row r="32" spans="1:8" ht="12.75">
      <c r="A32" s="44"/>
      <c r="B32" s="9"/>
      <c r="C32" s="30"/>
      <c r="D32" s="30"/>
      <c r="E32" s="30"/>
      <c r="F32" s="9"/>
      <c r="G32" s="30"/>
      <c r="H32" s="9"/>
    </row>
    <row r="33" spans="1:8" ht="12.75">
      <c r="A33" s="44" t="s">
        <v>34</v>
      </c>
      <c r="B33" s="38" t="s">
        <v>44</v>
      </c>
      <c r="C33" s="30"/>
      <c r="D33" s="30"/>
      <c r="E33" s="30"/>
      <c r="F33" s="38"/>
      <c r="G33" s="30"/>
      <c r="H33" s="9" t="s">
        <v>36</v>
      </c>
    </row>
    <row r="34" spans="1:8" ht="12.75">
      <c r="A34" s="9"/>
      <c r="B34" s="9" t="s">
        <v>22</v>
      </c>
      <c r="C34" s="30">
        <v>0</v>
      </c>
      <c r="D34" s="30" t="s">
        <v>33</v>
      </c>
      <c r="E34" s="30">
        <v>3</v>
      </c>
      <c r="F34" s="9" t="s">
        <v>2</v>
      </c>
      <c r="G34" s="30"/>
      <c r="H34" s="9" t="s">
        <v>26</v>
      </c>
    </row>
    <row r="35" spans="1:8" ht="12.75">
      <c r="A35" s="9"/>
      <c r="B35" s="9" t="s">
        <v>27</v>
      </c>
      <c r="C35" s="30">
        <v>0</v>
      </c>
      <c r="D35" s="30" t="s">
        <v>33</v>
      </c>
      <c r="E35" s="30">
        <v>1</v>
      </c>
      <c r="F35" s="9" t="s">
        <v>28</v>
      </c>
      <c r="G35" s="30"/>
      <c r="H35" s="9"/>
    </row>
    <row r="36" spans="1:8" ht="12.75">
      <c r="A36" s="9"/>
      <c r="B36" s="9" t="s">
        <v>23</v>
      </c>
      <c r="C36" s="30">
        <v>2</v>
      </c>
      <c r="D36" s="30" t="s">
        <v>33</v>
      </c>
      <c r="E36" s="30">
        <v>1</v>
      </c>
      <c r="F36" s="9" t="s">
        <v>21</v>
      </c>
      <c r="G36" s="30"/>
      <c r="H36" s="9"/>
    </row>
    <row r="37" spans="1:8" ht="12.75">
      <c r="A37" s="9"/>
      <c r="B37" s="9"/>
      <c r="C37" s="30"/>
      <c r="D37" s="30"/>
      <c r="E37" s="30"/>
      <c r="F37" s="9"/>
      <c r="G37" s="30"/>
      <c r="H37" s="9"/>
    </row>
    <row r="38" spans="1:8" ht="12.75">
      <c r="A38" s="9" t="s">
        <v>42</v>
      </c>
      <c r="B38" s="38" t="s">
        <v>45</v>
      </c>
      <c r="C38" s="30"/>
      <c r="D38" s="30"/>
      <c r="E38" s="30"/>
      <c r="F38" s="38"/>
      <c r="G38" s="30"/>
      <c r="H38" s="9" t="s">
        <v>36</v>
      </c>
    </row>
    <row r="39" spans="1:8" ht="12.75">
      <c r="A39" s="9"/>
      <c r="B39" s="9" t="s">
        <v>26</v>
      </c>
      <c r="C39" s="30">
        <v>0</v>
      </c>
      <c r="D39" s="30" t="s">
        <v>33</v>
      </c>
      <c r="E39" s="30">
        <v>6</v>
      </c>
      <c r="F39" s="9" t="s">
        <v>22</v>
      </c>
      <c r="G39" s="30"/>
      <c r="H39" s="9" t="s">
        <v>23</v>
      </c>
    </row>
    <row r="40" spans="1:8" ht="12.75">
      <c r="A40" s="9"/>
      <c r="B40" s="9" t="s">
        <v>27</v>
      </c>
      <c r="C40" s="30">
        <v>3</v>
      </c>
      <c r="D40" s="30" t="s">
        <v>33</v>
      </c>
      <c r="E40" s="30">
        <v>1</v>
      </c>
      <c r="F40" s="9" t="s">
        <v>2</v>
      </c>
      <c r="G40" s="30"/>
      <c r="H40" s="9"/>
    </row>
    <row r="41" spans="1:8" ht="12.75">
      <c r="A41" s="9"/>
      <c r="B41" s="9" t="s">
        <v>21</v>
      </c>
      <c r="C41" s="30">
        <v>0</v>
      </c>
      <c r="D41" s="30" t="s">
        <v>33</v>
      </c>
      <c r="E41" s="30">
        <v>1</v>
      </c>
      <c r="F41" s="9" t="s">
        <v>28</v>
      </c>
      <c r="G41" s="30"/>
      <c r="H41" s="9"/>
    </row>
    <row r="42" spans="1:6" ht="12.75">
      <c r="A42"/>
      <c r="B42"/>
      <c r="F42"/>
    </row>
    <row r="43" spans="1:6" ht="12.75">
      <c r="A43" s="9"/>
      <c r="B43" s="5"/>
      <c r="C43" s="8"/>
      <c r="D43" s="8"/>
      <c r="E43" s="8"/>
      <c r="F43" s="5"/>
    </row>
    <row r="44" spans="1:6" ht="12.75">
      <c r="A44" s="9"/>
      <c r="B44" s="6"/>
      <c r="C44" s="8"/>
      <c r="D44" s="8"/>
      <c r="E44" s="8"/>
      <c r="F44" s="6"/>
    </row>
    <row r="45" spans="1:6" ht="12.75">
      <c r="A45" s="9"/>
      <c r="B45" s="5"/>
      <c r="C45" s="8"/>
      <c r="D45" s="8"/>
      <c r="E45" s="8"/>
      <c r="F45" s="5"/>
    </row>
    <row r="46" spans="1:6" ht="12.75">
      <c r="A46" s="9"/>
      <c r="B46" s="5"/>
      <c r="C46" s="8"/>
      <c r="D46" s="8"/>
      <c r="E46" s="8"/>
      <c r="F46" s="5"/>
    </row>
    <row r="47" spans="1:6" ht="12.75">
      <c r="A47" s="9"/>
      <c r="B47" s="5"/>
      <c r="C47" s="8"/>
      <c r="D47" s="8"/>
      <c r="E47" s="8"/>
      <c r="F47" s="5"/>
    </row>
    <row r="48" spans="1:6" ht="12.75">
      <c r="A48" s="9"/>
      <c r="B48" s="5"/>
      <c r="C48" s="8"/>
      <c r="D48" s="8"/>
      <c r="E48" s="8"/>
      <c r="F48" s="5"/>
    </row>
    <row r="49" spans="1:6" ht="12.75">
      <c r="A49" s="9"/>
      <c r="B49" s="6"/>
      <c r="C49" s="8"/>
      <c r="D49" s="8"/>
      <c r="E49" s="8"/>
      <c r="F49" s="6"/>
    </row>
    <row r="50" spans="1:6" ht="12.75">
      <c r="A50" s="5"/>
      <c r="B50" s="5"/>
      <c r="C50" s="8"/>
      <c r="D50" s="8"/>
      <c r="E50" s="8"/>
      <c r="F50" s="5"/>
    </row>
    <row r="51" spans="1:6" ht="12.75">
      <c r="A51" s="5"/>
      <c r="B51" s="5"/>
      <c r="C51" s="8"/>
      <c r="D51" s="8"/>
      <c r="E51" s="8"/>
      <c r="F51" s="5"/>
    </row>
    <row r="52" spans="1:6" ht="12.75">
      <c r="A52" s="5"/>
      <c r="B52" s="5"/>
      <c r="C52" s="8"/>
      <c r="D52" s="8"/>
      <c r="E52" s="8"/>
      <c r="F52" s="5"/>
    </row>
  </sheetData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tabSelected="1" workbookViewId="0" topLeftCell="A1">
      <selection activeCell="K39" sqref="K39"/>
    </sheetView>
  </sheetViews>
  <sheetFormatPr defaultColWidth="9.140625" defaultRowHeight="12.75"/>
  <cols>
    <col min="1" max="1" width="7.7109375" style="3" bestFit="1" customWidth="1"/>
    <col min="2" max="2" width="9.8515625" style="3" bestFit="1" customWidth="1"/>
    <col min="3" max="3" width="2.00390625" style="3" customWidth="1"/>
    <col min="4" max="4" width="2.28125" style="3" bestFit="1" customWidth="1"/>
    <col min="5" max="5" width="2.00390625" style="3" bestFit="1" customWidth="1"/>
    <col min="6" max="6" width="9.28125" style="3" bestFit="1" customWidth="1"/>
    <col min="7" max="7" width="2.00390625" style="3" bestFit="1" customWidth="1"/>
    <col min="9" max="10" width="4.28125" style="0" bestFit="1" customWidth="1"/>
    <col min="11" max="11" width="9.00390625" style="0" bestFit="1" customWidth="1"/>
    <col min="12" max="12" width="2.281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6" width="2.140625" style="0" bestFit="1" customWidth="1"/>
    <col min="17" max="17" width="2.28125" style="0" bestFit="1" customWidth="1"/>
    <col min="18" max="18" width="3.7109375" style="0" bestFit="1" customWidth="1"/>
    <col min="19" max="19" width="4.57421875" style="0" bestFit="1" customWidth="1"/>
    <col min="20" max="20" width="12.421875" style="0" bestFit="1" customWidth="1"/>
    <col min="21" max="21" width="10.421875" style="0" customWidth="1"/>
  </cols>
  <sheetData>
    <row r="1" spans="1:22" ht="12.75">
      <c r="A1" s="33" t="s">
        <v>9</v>
      </c>
      <c r="B1" s="12"/>
      <c r="C1" s="12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2.75">
      <c r="A2" s="33" t="s">
        <v>29</v>
      </c>
      <c r="B2" s="43" t="s">
        <v>40</v>
      </c>
      <c r="C2" s="16"/>
      <c r="D2" s="16"/>
      <c r="E2" s="16"/>
      <c r="F2" s="5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ht="12.75">
      <c r="A3" s="33" t="s">
        <v>30</v>
      </c>
      <c r="B3" s="40" t="s">
        <v>47</v>
      </c>
      <c r="C3" s="23"/>
      <c r="D3" s="42"/>
      <c r="E3" s="23"/>
      <c r="F3" s="5"/>
      <c r="G3" s="13"/>
      <c r="H3" s="16"/>
      <c r="J3" s="21" t="s">
        <v>17</v>
      </c>
      <c r="K3" s="21" t="s">
        <v>19</v>
      </c>
      <c r="L3" s="21" t="s">
        <v>10</v>
      </c>
      <c r="M3" s="21" t="s">
        <v>11</v>
      </c>
      <c r="N3" s="21" t="s">
        <v>12</v>
      </c>
      <c r="O3" s="21" t="s">
        <v>13</v>
      </c>
      <c r="P3" s="21" t="s">
        <v>14</v>
      </c>
      <c r="Q3" s="21" t="s">
        <v>15</v>
      </c>
      <c r="R3" s="22" t="s">
        <v>24</v>
      </c>
      <c r="S3" s="21" t="s">
        <v>16</v>
      </c>
      <c r="T3" s="13"/>
      <c r="U3" s="20" t="s">
        <v>18</v>
      </c>
      <c r="V3" s="20" t="s">
        <v>19</v>
      </c>
      <c r="W3" s="21" t="s">
        <v>20</v>
      </c>
    </row>
    <row r="4" spans="1:23" ht="12.75">
      <c r="A4" s="33" t="s">
        <v>31</v>
      </c>
      <c r="B4" s="41">
        <v>40633</v>
      </c>
      <c r="C4" s="42"/>
      <c r="D4" s="42"/>
      <c r="E4" s="42"/>
      <c r="F4" s="5"/>
      <c r="G4" s="13"/>
      <c r="H4" s="19"/>
      <c r="J4" s="21">
        <v>1</v>
      </c>
      <c r="K4" s="35" t="s">
        <v>22</v>
      </c>
      <c r="L4" s="22"/>
      <c r="M4" s="22"/>
      <c r="N4" s="22"/>
      <c r="O4" s="22"/>
      <c r="P4" s="22"/>
      <c r="Q4" s="22"/>
      <c r="R4" s="10">
        <f>SUM(P4-Q4)</f>
        <v>0</v>
      </c>
      <c r="S4" s="10">
        <f>SUM(M4*3+N4*1)</f>
        <v>0</v>
      </c>
      <c r="T4" s="13"/>
      <c r="U4" s="20"/>
      <c r="V4" s="20"/>
      <c r="W4" s="21"/>
    </row>
    <row r="5" spans="1:23" ht="12.75">
      <c r="A5" s="3" t="s">
        <v>32</v>
      </c>
      <c r="B5" s="6" t="s">
        <v>1</v>
      </c>
      <c r="C5" s="8"/>
      <c r="D5" s="8"/>
      <c r="E5" s="8"/>
      <c r="F5" s="6"/>
      <c r="G5" s="13"/>
      <c r="H5" s="16"/>
      <c r="J5" s="21">
        <v>2</v>
      </c>
      <c r="K5" s="36" t="s">
        <v>40</v>
      </c>
      <c r="L5" s="22"/>
      <c r="M5" s="22"/>
      <c r="N5" s="22"/>
      <c r="O5" s="22"/>
      <c r="P5" s="22"/>
      <c r="Q5" s="22"/>
      <c r="R5" s="10">
        <f>SUM(P5-Q5)</f>
        <v>0</v>
      </c>
      <c r="S5" s="10">
        <f>SUM(M5*3+N5*1)</f>
        <v>0</v>
      </c>
      <c r="T5" s="13"/>
      <c r="U5" s="20"/>
      <c r="V5" s="20"/>
      <c r="W5" s="21"/>
    </row>
    <row r="6" spans="2:23" ht="12.75">
      <c r="B6" s="5" t="s">
        <v>22</v>
      </c>
      <c r="C6" s="5"/>
      <c r="D6" s="5" t="s">
        <v>33</v>
      </c>
      <c r="E6" s="5"/>
      <c r="F6" s="5" t="s">
        <v>40</v>
      </c>
      <c r="G6" s="8"/>
      <c r="H6" s="3"/>
      <c r="J6" s="21">
        <v>3</v>
      </c>
      <c r="K6" s="36" t="s">
        <v>26</v>
      </c>
      <c r="L6" s="22"/>
      <c r="M6" s="22"/>
      <c r="N6" s="22"/>
      <c r="O6" s="22"/>
      <c r="P6" s="22"/>
      <c r="Q6" s="22"/>
      <c r="R6" s="10">
        <f>SUM(P6-Q6)</f>
        <v>0</v>
      </c>
      <c r="S6" s="10">
        <f>SUM(M6*3+N6*1)</f>
        <v>0</v>
      </c>
      <c r="T6" s="13"/>
      <c r="U6" s="20"/>
      <c r="V6" s="20"/>
      <c r="W6" s="21"/>
    </row>
    <row r="7" spans="2:23" ht="12.75">
      <c r="B7" s="5" t="s">
        <v>26</v>
      </c>
      <c r="C7" s="5"/>
      <c r="D7" s="5" t="s">
        <v>33</v>
      </c>
      <c r="E7" s="5"/>
      <c r="F7" s="5" t="s">
        <v>3</v>
      </c>
      <c r="G7"/>
      <c r="H7" s="5"/>
      <c r="J7" s="21">
        <v>4</v>
      </c>
      <c r="K7" s="35" t="s">
        <v>3</v>
      </c>
      <c r="L7" s="22"/>
      <c r="M7" s="22"/>
      <c r="N7" s="22"/>
      <c r="O7" s="22"/>
      <c r="P7" s="22"/>
      <c r="Q7" s="22"/>
      <c r="R7" s="10">
        <f>SUM(P7-Q7)</f>
        <v>0</v>
      </c>
      <c r="S7" s="10">
        <f>SUM(M7*3+N7*1)</f>
        <v>0</v>
      </c>
      <c r="T7" s="13"/>
      <c r="U7" s="20"/>
      <c r="V7" s="20"/>
      <c r="W7" s="21"/>
    </row>
    <row r="8" spans="2:23" ht="12.75">
      <c r="B8" s="45" t="s">
        <v>46</v>
      </c>
      <c r="C8" s="45"/>
      <c r="D8" s="45"/>
      <c r="E8" s="45"/>
      <c r="F8" s="45" t="s">
        <v>27</v>
      </c>
      <c r="G8"/>
      <c r="H8" s="5"/>
      <c r="J8" s="21">
        <v>5</v>
      </c>
      <c r="K8" s="36" t="s">
        <v>27</v>
      </c>
      <c r="L8" s="2"/>
      <c r="M8" s="2"/>
      <c r="N8" s="2"/>
      <c r="O8" s="2"/>
      <c r="P8" s="2"/>
      <c r="Q8" s="2"/>
      <c r="R8" s="10">
        <f>SUM(P8-Q8)</f>
        <v>0</v>
      </c>
      <c r="S8" s="10">
        <f>SUM(M8*3+N8*1)</f>
        <v>0</v>
      </c>
      <c r="T8" s="13"/>
      <c r="U8" s="20"/>
      <c r="V8" s="20"/>
      <c r="W8" s="21"/>
    </row>
    <row r="9" spans="2:23" ht="12.75">
      <c r="B9" s="5"/>
      <c r="C9" s="5"/>
      <c r="D9" s="5"/>
      <c r="E9" s="5"/>
      <c r="F9" s="6"/>
      <c r="G9"/>
      <c r="H9" s="5"/>
      <c r="J9" s="24"/>
      <c r="T9" s="13"/>
      <c r="U9" s="20"/>
      <c r="V9" s="20"/>
      <c r="W9" s="21"/>
    </row>
    <row r="10" spans="1:23" ht="12.75">
      <c r="A10" s="3" t="s">
        <v>37</v>
      </c>
      <c r="B10" s="6" t="s">
        <v>4</v>
      </c>
      <c r="C10" s="5"/>
      <c r="D10" s="5"/>
      <c r="E10" s="5"/>
      <c r="F10" s="5"/>
      <c r="G10"/>
      <c r="H10" s="5"/>
      <c r="J10" s="16"/>
      <c r="T10" s="13"/>
      <c r="U10" s="20"/>
      <c r="V10" s="20"/>
      <c r="W10" s="21"/>
    </row>
    <row r="11" spans="2:23" ht="12.75">
      <c r="B11" s="5" t="s">
        <v>26</v>
      </c>
      <c r="C11" s="5"/>
      <c r="D11" s="5" t="s">
        <v>33</v>
      </c>
      <c r="E11" s="5"/>
      <c r="F11" s="5" t="s">
        <v>27</v>
      </c>
      <c r="G11" s="8"/>
      <c r="H11" s="5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7"/>
      <c r="V11" s="27"/>
      <c r="W11" s="22"/>
    </row>
    <row r="12" spans="2:23" ht="12.75">
      <c r="B12" s="5" t="s">
        <v>22</v>
      </c>
      <c r="C12" s="5"/>
      <c r="D12" s="5" t="s">
        <v>33</v>
      </c>
      <c r="E12" s="5"/>
      <c r="F12" s="5" t="s">
        <v>3</v>
      </c>
      <c r="G12"/>
      <c r="H12" s="5"/>
      <c r="J12" s="13"/>
      <c r="K12" s="24"/>
      <c r="L12" s="13"/>
      <c r="M12" s="13"/>
      <c r="N12" s="13"/>
      <c r="O12" s="13"/>
      <c r="P12" s="13"/>
      <c r="Q12" s="13"/>
      <c r="R12" s="13"/>
      <c r="S12" s="13"/>
      <c r="T12" s="13"/>
      <c r="U12" s="20"/>
      <c r="V12" s="20"/>
      <c r="W12" s="21"/>
    </row>
    <row r="13" spans="2:23" ht="12.75">
      <c r="B13" s="45" t="s">
        <v>46</v>
      </c>
      <c r="C13" s="45"/>
      <c r="D13" s="45"/>
      <c r="E13" s="45"/>
      <c r="F13" s="45" t="s">
        <v>40</v>
      </c>
      <c r="G13"/>
      <c r="H13" s="5"/>
      <c r="J13" s="13"/>
      <c r="K13" s="32"/>
      <c r="L13" s="13"/>
      <c r="M13" s="13"/>
      <c r="N13" s="13"/>
      <c r="O13" s="13"/>
      <c r="P13" s="13"/>
      <c r="Q13" s="13"/>
      <c r="R13" s="13"/>
      <c r="S13" s="13"/>
      <c r="T13" s="13"/>
      <c r="U13" s="20"/>
      <c r="V13" s="20"/>
      <c r="W13" s="21"/>
    </row>
    <row r="14" spans="2:23" ht="12.75">
      <c r="B14" s="5"/>
      <c r="C14" s="5"/>
      <c r="D14" s="5"/>
      <c r="E14" s="5"/>
      <c r="F14" s="5"/>
      <c r="G14"/>
      <c r="H14" s="5"/>
      <c r="J14" s="13"/>
      <c r="K14" s="32"/>
      <c r="L14" s="13"/>
      <c r="M14" s="13"/>
      <c r="N14" s="13"/>
      <c r="O14" s="13"/>
      <c r="P14" s="13"/>
      <c r="Q14" s="13"/>
      <c r="R14" s="13"/>
      <c r="S14" s="13"/>
      <c r="T14" s="13"/>
      <c r="U14" s="27"/>
      <c r="V14" s="27"/>
      <c r="W14" s="22"/>
    </row>
    <row r="15" spans="1:23" ht="12.75">
      <c r="A15" s="3" t="s">
        <v>38</v>
      </c>
      <c r="B15" s="6" t="s">
        <v>5</v>
      </c>
      <c r="C15" s="5"/>
      <c r="D15" s="5"/>
      <c r="E15" s="5"/>
      <c r="F15" s="6"/>
      <c r="G15"/>
      <c r="H15" s="5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7"/>
      <c r="V15" s="27"/>
      <c r="W15" s="22"/>
    </row>
    <row r="16" spans="2:23" ht="12.75">
      <c r="B16" s="5" t="s">
        <v>40</v>
      </c>
      <c r="C16" s="5"/>
      <c r="D16" s="5" t="s">
        <v>33</v>
      </c>
      <c r="E16" s="5"/>
      <c r="F16" s="5" t="s">
        <v>3</v>
      </c>
      <c r="G16"/>
      <c r="H16" s="5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20"/>
      <c r="V16" s="20"/>
      <c r="W16" s="21"/>
    </row>
    <row r="17" spans="2:23" ht="12.75">
      <c r="B17" s="5" t="s">
        <v>22</v>
      </c>
      <c r="C17" s="5"/>
      <c r="D17" s="5" t="s">
        <v>33</v>
      </c>
      <c r="E17" s="5"/>
      <c r="F17" s="5" t="s">
        <v>27</v>
      </c>
      <c r="G17"/>
      <c r="H17" s="5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7"/>
      <c r="V17" s="27"/>
      <c r="W17" s="22"/>
    </row>
    <row r="18" spans="2:23" ht="12.75">
      <c r="B18" s="45" t="s">
        <v>46</v>
      </c>
      <c r="C18" s="45"/>
      <c r="D18" s="45"/>
      <c r="E18" s="45"/>
      <c r="F18" s="45" t="s">
        <v>26</v>
      </c>
      <c r="G18"/>
      <c r="H18" s="5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27"/>
      <c r="V18" s="27"/>
      <c r="W18" s="22"/>
    </row>
    <row r="19" spans="1:23" ht="12.75">
      <c r="A19" s="5"/>
      <c r="B19" s="5"/>
      <c r="C19" s="5"/>
      <c r="D19" s="5"/>
      <c r="E19" s="5"/>
      <c r="F19" s="5"/>
      <c r="G19"/>
      <c r="H19" s="5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20"/>
      <c r="V19" s="20"/>
      <c r="W19" s="21"/>
    </row>
    <row r="20" spans="1:23" ht="12.75" customHeight="1">
      <c r="A20" s="12" t="s">
        <v>35</v>
      </c>
      <c r="B20" s="6" t="s">
        <v>6</v>
      </c>
      <c r="C20" s="5"/>
      <c r="D20" s="5"/>
      <c r="E20" s="5"/>
      <c r="F20" s="6"/>
      <c r="G20"/>
      <c r="H20" s="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27"/>
      <c r="V20" s="27"/>
      <c r="W20" s="22"/>
    </row>
    <row r="21" spans="1:22" ht="12.75">
      <c r="A21" s="33"/>
      <c r="B21" s="5" t="s">
        <v>26</v>
      </c>
      <c r="C21" s="5"/>
      <c r="D21" s="5" t="s">
        <v>33</v>
      </c>
      <c r="E21" s="5"/>
      <c r="F21" s="5" t="s">
        <v>40</v>
      </c>
      <c r="G21" s="8"/>
      <c r="H21" s="5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2.75">
      <c r="A22" s="33"/>
      <c r="B22" s="5" t="s">
        <v>27</v>
      </c>
      <c r="C22" s="5"/>
      <c r="D22" s="5" t="s">
        <v>33</v>
      </c>
      <c r="E22" s="5"/>
      <c r="F22" s="5" t="s">
        <v>3</v>
      </c>
      <c r="G22" s="8"/>
      <c r="H22" s="5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2:22" ht="12.75">
      <c r="B23" s="45" t="s">
        <v>46</v>
      </c>
      <c r="C23" s="45"/>
      <c r="D23" s="45"/>
      <c r="E23" s="45"/>
      <c r="F23" s="45" t="s">
        <v>22</v>
      </c>
      <c r="G23" s="8"/>
      <c r="H23" s="5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2:22" ht="12.75">
      <c r="B24" s="5"/>
      <c r="C24" s="5"/>
      <c r="D24" s="5"/>
      <c r="E24" s="5"/>
      <c r="F24" s="5"/>
      <c r="G24" s="8"/>
      <c r="H24" s="5"/>
      <c r="J24" s="28" t="s">
        <v>25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2.75">
      <c r="A25" s="3" t="s">
        <v>48</v>
      </c>
      <c r="B25" s="6" t="s">
        <v>7</v>
      </c>
      <c r="C25" s="5"/>
      <c r="D25" s="5"/>
      <c r="E25" s="5"/>
      <c r="F25" s="6"/>
      <c r="G25" s="13"/>
      <c r="H25" s="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2:22" ht="12.75">
      <c r="B26" s="5" t="s">
        <v>26</v>
      </c>
      <c r="C26" s="5"/>
      <c r="D26" s="5" t="s">
        <v>33</v>
      </c>
      <c r="E26" s="5"/>
      <c r="F26" s="5" t="s">
        <v>22</v>
      </c>
      <c r="G26" s="29"/>
      <c r="H26" s="39"/>
      <c r="I26" s="13"/>
      <c r="S26" s="13"/>
      <c r="T26" s="13"/>
      <c r="U26" s="13"/>
      <c r="V26" s="13"/>
    </row>
    <row r="27" spans="2:22" ht="12.75">
      <c r="B27" s="5" t="s">
        <v>40</v>
      </c>
      <c r="C27" s="5"/>
      <c r="D27" s="5" t="s">
        <v>33</v>
      </c>
      <c r="E27" s="5"/>
      <c r="F27" s="5" t="s">
        <v>27</v>
      </c>
      <c r="G27" s="13"/>
      <c r="H27" s="1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2:22" ht="12.75">
      <c r="B28" s="45" t="s">
        <v>46</v>
      </c>
      <c r="C28" s="45"/>
      <c r="D28" s="45"/>
      <c r="E28" s="45"/>
      <c r="F28" s="45" t="s">
        <v>3</v>
      </c>
      <c r="G28" s="13"/>
      <c r="H28" s="1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7:22" ht="12.75">
      <c r="G29" s="13"/>
      <c r="H29" s="1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7:22" ht="12.75">
      <c r="G30"/>
      <c r="H30" s="5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7:22" ht="12.75">
      <c r="G31"/>
      <c r="H31" s="5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8" ht="12.75">
      <c r="A32" s="5"/>
      <c r="B32" s="5"/>
      <c r="C32" s="8"/>
      <c r="D32" s="8"/>
      <c r="E32" s="8"/>
      <c r="F32" s="5"/>
      <c r="G32"/>
      <c r="H32" s="5"/>
    </row>
    <row r="33" spans="7:8" ht="12.75">
      <c r="G33"/>
      <c r="H33" s="5"/>
    </row>
    <row r="34" spans="7:8" ht="12.75">
      <c r="G34"/>
      <c r="H34" s="5"/>
    </row>
    <row r="35" spans="7:8" ht="12.75">
      <c r="G35"/>
      <c r="H35" s="5"/>
    </row>
    <row r="36" spans="7:8" ht="12.75">
      <c r="G36"/>
      <c r="H36" s="5"/>
    </row>
    <row r="37" spans="7:8" ht="12.75">
      <c r="G37"/>
      <c r="H37" s="5"/>
    </row>
    <row r="38" spans="7:8" ht="12.75">
      <c r="G38"/>
      <c r="H38" s="5"/>
    </row>
    <row r="39" spans="3:8" ht="12.75">
      <c r="C39"/>
      <c r="D39"/>
      <c r="E39"/>
      <c r="G39"/>
      <c r="H39" s="5"/>
    </row>
    <row r="40" spans="1:8" ht="12.75">
      <c r="A40" s="5"/>
      <c r="B40" s="6"/>
      <c r="C40" s="8"/>
      <c r="D40" s="8"/>
      <c r="E40" s="8"/>
      <c r="F40" s="6"/>
      <c r="G40"/>
      <c r="H40" s="5"/>
    </row>
    <row r="41" spans="1:8" ht="12.75">
      <c r="A41" s="5"/>
      <c r="B41" s="5"/>
      <c r="C41" s="8"/>
      <c r="D41" s="8"/>
      <c r="E41" s="8"/>
      <c r="F41" s="5"/>
      <c r="G41"/>
      <c r="H41" s="5"/>
    </row>
    <row r="42" spans="1:8" ht="12.75">
      <c r="A42" s="5"/>
      <c r="B42" s="5"/>
      <c r="C42" s="8"/>
      <c r="D42" s="8"/>
      <c r="E42" s="8"/>
      <c r="F42" s="5"/>
      <c r="G42"/>
      <c r="H42" s="5"/>
    </row>
    <row r="43" spans="1:8" ht="12.75">
      <c r="A43" s="5"/>
      <c r="B43" s="5"/>
      <c r="C43" s="8"/>
      <c r="D43" s="8"/>
      <c r="E43" s="8"/>
      <c r="F43" s="5"/>
      <c r="G43"/>
      <c r="H43" s="3"/>
    </row>
    <row r="44" spans="1:8" ht="12.75">
      <c r="A44" s="5"/>
      <c r="G44" s="5"/>
      <c r="H44" s="7"/>
    </row>
    <row r="45" spans="1:8" ht="12.75">
      <c r="A45" s="5"/>
      <c r="B45" s="5"/>
      <c r="C45" s="5"/>
      <c r="D45" s="5"/>
      <c r="E45" s="5"/>
      <c r="F45" s="5"/>
      <c r="G45" s="5"/>
      <c r="H45" s="7"/>
    </row>
    <row r="46" spans="1:8" ht="12.75">
      <c r="A46" s="5"/>
      <c r="B46" s="5"/>
      <c r="C46" s="5"/>
      <c r="D46" s="5"/>
      <c r="E46" s="5"/>
      <c r="F46" s="5"/>
      <c r="G46" s="5"/>
      <c r="H46" s="7"/>
    </row>
    <row r="47" spans="1:8" ht="12.75">
      <c r="A47" s="5"/>
      <c r="B47" s="5"/>
      <c r="C47" s="5"/>
      <c r="D47" s="5"/>
      <c r="E47" s="5"/>
      <c r="F47" s="5"/>
      <c r="G47" s="5"/>
      <c r="H47" s="7"/>
    </row>
    <row r="48" spans="1:8" ht="12.75">
      <c r="A48" s="5"/>
      <c r="B48" s="6"/>
      <c r="C48" s="5"/>
      <c r="D48" s="5"/>
      <c r="E48" s="5"/>
      <c r="F48" s="5"/>
      <c r="G48" s="5"/>
      <c r="H48" s="7"/>
    </row>
    <row r="49" spans="1:8" ht="12.75">
      <c r="A49" s="5"/>
      <c r="B49" s="5"/>
      <c r="C49" s="5"/>
      <c r="D49" s="5"/>
      <c r="E49" s="5"/>
      <c r="F49" s="5"/>
      <c r="G49" s="5"/>
      <c r="H49" s="7"/>
    </row>
    <row r="50" ht="12.75">
      <c r="H50" s="3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C46" sqref="C46"/>
    </sheetView>
  </sheetViews>
  <sheetFormatPr defaultColWidth="9.140625" defaultRowHeight="12.75"/>
  <cols>
    <col min="1" max="1" width="7.7109375" style="3" bestFit="1" customWidth="1"/>
    <col min="2" max="2" width="7.421875" style="3" customWidth="1"/>
    <col min="3" max="3" width="2.00390625" style="3" customWidth="1"/>
    <col min="4" max="4" width="2.28125" style="3" bestFit="1" customWidth="1"/>
    <col min="5" max="5" width="2.00390625" style="3" bestFit="1" customWidth="1"/>
    <col min="6" max="6" width="9.28125" style="3" bestFit="1" customWidth="1"/>
    <col min="7" max="7" width="2.00390625" style="3" bestFit="1" customWidth="1"/>
    <col min="9" max="9" width="4.28125" style="0" bestFit="1" customWidth="1"/>
    <col min="10" max="10" width="8.28125" style="0" bestFit="1" customWidth="1"/>
    <col min="11" max="11" width="2.28125" style="0" bestFit="1" customWidth="1"/>
    <col min="12" max="12" width="2.8515625" style="0" bestFit="1" customWidth="1"/>
    <col min="13" max="14" width="2.28125" style="0" bestFit="1" customWidth="1"/>
    <col min="15" max="15" width="2.00390625" style="0" bestFit="1" customWidth="1"/>
    <col min="16" max="16" width="2.140625" style="0" bestFit="1" customWidth="1"/>
    <col min="17" max="17" width="3.7109375" style="0" bestFit="1" customWidth="1"/>
    <col min="18" max="18" width="4.57421875" style="0" bestFit="1" customWidth="1"/>
    <col min="20" max="20" width="11.7109375" style="0" bestFit="1" customWidth="1"/>
    <col min="21" max="21" width="10.421875" style="0" customWidth="1"/>
  </cols>
  <sheetData>
    <row r="1" spans="1:22" ht="12.75">
      <c r="A1" s="12"/>
      <c r="B1" s="12"/>
      <c r="C1" s="12"/>
      <c r="D1" s="12"/>
      <c r="E1" s="12"/>
      <c r="F1" s="12"/>
      <c r="G1" s="12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2.75">
      <c r="A2" s="12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3" ht="12.75">
      <c r="A3" s="14"/>
      <c r="B3" s="14"/>
      <c r="C3" s="15"/>
      <c r="D3" s="14"/>
      <c r="E3" s="15"/>
      <c r="F3" s="14"/>
      <c r="G3" s="13"/>
      <c r="H3" s="16"/>
      <c r="I3" s="23"/>
      <c r="J3" s="23"/>
      <c r="K3" s="23"/>
      <c r="L3" s="23"/>
      <c r="M3" s="23"/>
      <c r="N3" s="23"/>
      <c r="O3" s="23"/>
      <c r="P3" s="23"/>
      <c r="Q3" s="24"/>
      <c r="R3" s="23"/>
      <c r="S3" s="19"/>
      <c r="T3" s="25"/>
      <c r="U3" s="25"/>
      <c r="V3" s="23"/>
      <c r="W3" s="9"/>
    </row>
    <row r="4" spans="1:22" ht="12.75">
      <c r="A4" s="18"/>
      <c r="B4" s="14"/>
      <c r="C4" s="14"/>
      <c r="D4" s="14"/>
      <c r="E4" s="14"/>
      <c r="F4" s="14"/>
      <c r="G4" s="13"/>
      <c r="H4" s="19"/>
      <c r="I4" s="23"/>
      <c r="J4" s="23"/>
      <c r="K4" s="23"/>
      <c r="L4" s="23"/>
      <c r="M4" s="23"/>
      <c r="N4" s="23"/>
      <c r="O4" s="23"/>
      <c r="P4" s="23"/>
      <c r="Q4" s="24"/>
      <c r="R4" s="23"/>
      <c r="S4" s="19"/>
      <c r="T4" s="25"/>
      <c r="U4" s="25"/>
      <c r="V4" s="23"/>
    </row>
    <row r="5" spans="1:22" ht="12.75">
      <c r="A5" s="18"/>
      <c r="B5" s="14"/>
      <c r="C5" s="14"/>
      <c r="D5" s="14"/>
      <c r="E5" s="14"/>
      <c r="F5" s="14"/>
      <c r="G5" s="13"/>
      <c r="H5" s="16"/>
      <c r="I5" s="23"/>
      <c r="J5" s="23"/>
      <c r="K5" s="23"/>
      <c r="L5" s="23"/>
      <c r="M5" s="23"/>
      <c r="N5" s="23"/>
      <c r="O5" s="23"/>
      <c r="P5" s="23"/>
      <c r="Q5" s="24"/>
      <c r="R5" s="23"/>
      <c r="S5" s="19"/>
      <c r="T5" s="25"/>
      <c r="U5" s="25"/>
      <c r="V5" s="23"/>
    </row>
    <row r="6" spans="1:22" ht="12.75">
      <c r="A6" s="14"/>
      <c r="B6" s="14"/>
      <c r="C6" s="14"/>
      <c r="D6" s="14"/>
      <c r="E6" s="14"/>
      <c r="F6" s="14"/>
      <c r="G6" s="13"/>
      <c r="H6" s="16"/>
      <c r="I6" s="23"/>
      <c r="J6" s="23"/>
      <c r="K6" s="23"/>
      <c r="L6" s="23"/>
      <c r="M6" s="23"/>
      <c r="N6" s="23"/>
      <c r="O6" s="23"/>
      <c r="P6" s="23"/>
      <c r="Q6" s="24"/>
      <c r="R6" s="23"/>
      <c r="S6" s="19"/>
      <c r="T6" s="25"/>
      <c r="U6" s="25"/>
      <c r="V6" s="23"/>
    </row>
    <row r="7" spans="1:22" ht="12.75">
      <c r="A7" s="18"/>
      <c r="B7" s="18"/>
      <c r="C7" s="17"/>
      <c r="D7" s="18"/>
      <c r="E7" s="17"/>
      <c r="F7" s="18"/>
      <c r="G7" s="13"/>
      <c r="H7" s="16"/>
      <c r="I7" s="23"/>
      <c r="J7" s="23"/>
      <c r="K7" s="23"/>
      <c r="L7" s="23"/>
      <c r="M7" s="23"/>
      <c r="N7" s="23"/>
      <c r="O7" s="23"/>
      <c r="P7" s="23"/>
      <c r="Q7" s="24"/>
      <c r="R7" s="23"/>
      <c r="S7" s="19"/>
      <c r="T7" s="25"/>
      <c r="U7" s="25"/>
      <c r="V7" s="23"/>
    </row>
    <row r="8" spans="1:22" ht="12.75">
      <c r="A8" s="18"/>
      <c r="B8" s="14"/>
      <c r="C8" s="17"/>
      <c r="D8" s="18"/>
      <c r="E8" s="17"/>
      <c r="F8" s="18"/>
      <c r="G8" s="13"/>
      <c r="H8" s="16"/>
      <c r="I8" s="23"/>
      <c r="J8" s="23"/>
      <c r="K8" s="23"/>
      <c r="L8" s="23"/>
      <c r="M8" s="23"/>
      <c r="N8" s="23"/>
      <c r="O8" s="23"/>
      <c r="P8" s="23"/>
      <c r="Q8" s="24"/>
      <c r="R8" s="23"/>
      <c r="S8" s="19"/>
      <c r="T8" s="25"/>
      <c r="U8" s="25"/>
      <c r="V8" s="23"/>
    </row>
    <row r="9" spans="1:22" ht="12.75">
      <c r="A9" s="18"/>
      <c r="B9" s="14"/>
      <c r="C9" s="14"/>
      <c r="D9" s="14"/>
      <c r="E9" s="14"/>
      <c r="F9" s="14"/>
      <c r="G9" s="13"/>
      <c r="H9" s="16"/>
      <c r="I9" s="23"/>
      <c r="J9" s="23"/>
      <c r="K9" s="23"/>
      <c r="L9" s="23"/>
      <c r="M9" s="23"/>
      <c r="N9" s="23"/>
      <c r="O9" s="23"/>
      <c r="P9" s="23"/>
      <c r="Q9" s="24"/>
      <c r="R9" s="23"/>
      <c r="S9" s="19"/>
      <c r="T9" s="25"/>
      <c r="U9" s="25"/>
      <c r="V9" s="23"/>
    </row>
    <row r="10" spans="1:22" ht="12.75">
      <c r="A10" s="18"/>
      <c r="B10" s="14"/>
      <c r="C10" s="14"/>
      <c r="D10" s="14"/>
      <c r="E10" s="14"/>
      <c r="F10" s="14"/>
      <c r="G10" s="13"/>
      <c r="H10" s="16"/>
      <c r="I10" s="19"/>
      <c r="J10" s="16"/>
      <c r="K10" s="19"/>
      <c r="L10" s="19"/>
      <c r="M10" s="19"/>
      <c r="N10" s="19"/>
      <c r="O10" s="19"/>
      <c r="P10" s="19"/>
      <c r="Q10" s="19"/>
      <c r="R10" s="19"/>
      <c r="S10" s="19"/>
      <c r="T10" s="25"/>
      <c r="U10" s="25"/>
      <c r="V10" s="23"/>
    </row>
    <row r="11" spans="1:22" ht="12.75">
      <c r="A11" s="18"/>
      <c r="B11" s="14"/>
      <c r="C11" s="14"/>
      <c r="D11" s="14"/>
      <c r="E11" s="14"/>
      <c r="F11" s="14"/>
      <c r="G11" s="13"/>
      <c r="H11" s="16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5"/>
      <c r="U11" s="25"/>
      <c r="V11" s="23"/>
    </row>
    <row r="12" spans="1:22" ht="12.75">
      <c r="A12" s="18"/>
      <c r="B12" s="18"/>
      <c r="C12" s="17"/>
      <c r="D12" s="18"/>
      <c r="E12" s="17"/>
      <c r="F12" s="18"/>
      <c r="G12" s="13"/>
      <c r="H12" s="16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5"/>
      <c r="U12" s="25"/>
      <c r="V12" s="23"/>
    </row>
    <row r="13" spans="1:22" ht="12.75">
      <c r="A13" s="18"/>
      <c r="B13" s="14"/>
      <c r="C13" s="17"/>
      <c r="D13" s="18"/>
      <c r="E13" s="17"/>
      <c r="F13" s="18"/>
      <c r="G13" s="13"/>
      <c r="H13" s="16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5"/>
      <c r="U13" s="25"/>
      <c r="V13" s="23"/>
    </row>
    <row r="14" spans="1:22" ht="12.75">
      <c r="A14" s="18"/>
      <c r="B14" s="14"/>
      <c r="C14" s="14"/>
      <c r="D14" s="14"/>
      <c r="E14" s="14"/>
      <c r="F14" s="14"/>
      <c r="G14" s="1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5"/>
      <c r="U14" s="25"/>
      <c r="V14" s="23"/>
    </row>
    <row r="15" spans="1:22" ht="12.75">
      <c r="A15" s="18"/>
      <c r="B15" s="14"/>
      <c r="C15" s="14"/>
      <c r="D15" s="14"/>
      <c r="E15" s="14"/>
      <c r="F15" s="14"/>
      <c r="G15" s="13"/>
      <c r="H15" s="1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2.75">
      <c r="A16" s="18"/>
      <c r="B16" s="14"/>
      <c r="C16" s="14"/>
      <c r="D16" s="14"/>
      <c r="E16" s="14"/>
      <c r="F16" s="14"/>
      <c r="G16" s="13"/>
      <c r="H16" s="16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2.75">
      <c r="A17" s="12"/>
      <c r="B17" s="12"/>
      <c r="C17" s="13"/>
      <c r="D17" s="13"/>
      <c r="E17" s="13"/>
      <c r="F17" s="12"/>
      <c r="G17" s="13"/>
      <c r="H17" s="16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2.75">
      <c r="A18" s="14"/>
      <c r="B18" s="14"/>
      <c r="C18" s="17"/>
      <c r="D18" s="18"/>
      <c r="E18" s="17"/>
      <c r="F18" s="18"/>
      <c r="G18" s="13"/>
      <c r="H18" s="16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2.75">
      <c r="A19" s="18"/>
      <c r="B19" s="14"/>
      <c r="C19" s="18"/>
      <c r="D19" s="14"/>
      <c r="E19" s="18"/>
      <c r="F19" s="14"/>
      <c r="G19" s="13"/>
      <c r="H19" s="1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22" ht="12.75">
      <c r="A20" s="18"/>
      <c r="B20" s="14"/>
      <c r="C20" s="18"/>
      <c r="D20" s="14"/>
      <c r="E20" s="18"/>
      <c r="F20" s="14"/>
      <c r="G20" s="13"/>
      <c r="H20" s="16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2.75">
      <c r="A21" s="18"/>
      <c r="B21" s="14"/>
      <c r="C21" s="18"/>
      <c r="D21" s="14"/>
      <c r="E21" s="18"/>
      <c r="F21" s="14"/>
      <c r="G21" s="13"/>
      <c r="H21" s="16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2" ht="12.75">
      <c r="A22" s="18"/>
      <c r="B22" s="18"/>
      <c r="C22" s="17"/>
      <c r="D22" s="18"/>
      <c r="E22" s="17"/>
      <c r="F22" s="14"/>
      <c r="G22" s="13"/>
      <c r="H22" s="16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</row>
    <row r="23" spans="1:22" ht="12.75">
      <c r="A23" s="18"/>
      <c r="B23" s="14"/>
      <c r="C23" s="17"/>
      <c r="D23" s="18"/>
      <c r="E23" s="17"/>
      <c r="F23" s="18"/>
      <c r="G23" s="13"/>
      <c r="H23" s="16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</row>
    <row r="24" spans="1:22" ht="12.75">
      <c r="A24" s="18"/>
      <c r="B24" s="14"/>
      <c r="C24" s="18"/>
      <c r="D24" s="14"/>
      <c r="E24" s="18"/>
      <c r="F24" s="14"/>
      <c r="G24" s="13"/>
      <c r="H24" s="1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1:22" ht="12.75">
      <c r="A25" s="18"/>
      <c r="B25" s="14"/>
      <c r="C25" s="18"/>
      <c r="D25" s="14"/>
      <c r="E25" s="18"/>
      <c r="F25" s="14"/>
      <c r="G25" s="13"/>
      <c r="H25" s="16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2.75">
      <c r="A26" s="18"/>
      <c r="B26" s="14"/>
      <c r="C26" s="18"/>
      <c r="D26" s="14"/>
      <c r="E26" s="18"/>
      <c r="F26" s="14"/>
      <c r="G26" s="13"/>
      <c r="H26" s="1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ht="12.75">
      <c r="A27" s="18"/>
      <c r="B27" s="18"/>
      <c r="C27" s="17"/>
      <c r="D27" s="18"/>
      <c r="E27" s="17"/>
      <c r="F27" s="18"/>
      <c r="G27" s="13"/>
      <c r="H27" s="16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2.75">
      <c r="A28" s="18"/>
      <c r="B28" s="14"/>
      <c r="C28" s="17"/>
      <c r="D28" s="18"/>
      <c r="E28" s="17"/>
      <c r="F28" s="18"/>
      <c r="G28" s="13"/>
      <c r="H28" s="16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2.75">
      <c r="A29" s="18"/>
      <c r="B29" s="14"/>
      <c r="C29" s="18"/>
      <c r="D29" s="14"/>
      <c r="E29" s="18"/>
      <c r="F29" s="14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ht="12.75">
      <c r="A30" s="18"/>
      <c r="B30" s="14"/>
      <c r="C30" s="18"/>
      <c r="D30" s="14"/>
      <c r="E30" s="18"/>
      <c r="F30" s="14"/>
      <c r="G30" s="13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ht="12.75">
      <c r="A31" s="18"/>
      <c r="B31" s="14"/>
      <c r="C31" s="18"/>
      <c r="D31" s="14"/>
      <c r="E31" s="18"/>
      <c r="F31" s="14"/>
      <c r="G31" s="19"/>
      <c r="H31" s="16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8" ht="44.25">
      <c r="A32" s="5"/>
      <c r="C32" s="26" t="s">
        <v>25</v>
      </c>
      <c r="G32" s="8"/>
      <c r="H32" s="5"/>
    </row>
    <row r="33" spans="1:8" ht="12.75">
      <c r="A33" s="5"/>
      <c r="G33" s="8"/>
      <c r="H33" s="5"/>
    </row>
    <row r="34" spans="1:8" ht="12.75">
      <c r="A34" s="5"/>
      <c r="G34" s="8"/>
      <c r="H34" s="8"/>
    </row>
    <row r="35" spans="1:8" ht="12.75">
      <c r="A35" s="5"/>
      <c r="G35" s="8"/>
      <c r="H35" s="5"/>
    </row>
    <row r="36" spans="1:8" ht="12.75">
      <c r="A36" s="5"/>
      <c r="G36" s="8"/>
      <c r="H36" s="5"/>
    </row>
    <row r="37" ht="12.75">
      <c r="H37" s="4"/>
    </row>
    <row r="38" spans="1:8" ht="12.75">
      <c r="A38" s="5"/>
      <c r="G38" s="5"/>
      <c r="H38" s="7"/>
    </row>
    <row r="39" spans="1:8" ht="12.75">
      <c r="A39" s="5"/>
      <c r="G39" s="5"/>
      <c r="H39" s="7"/>
    </row>
    <row r="40" spans="1:8" ht="12.75">
      <c r="A40" s="5"/>
      <c r="G40" s="5"/>
      <c r="H40" s="7"/>
    </row>
    <row r="41" spans="1:8" ht="12.75">
      <c r="A41" s="5"/>
      <c r="G41" s="5"/>
      <c r="H41" s="7"/>
    </row>
    <row r="42" spans="1:8" ht="12.75">
      <c r="A42" s="5"/>
      <c r="G42" s="5"/>
      <c r="H42" s="7"/>
    </row>
    <row r="43" spans="1:8" ht="12.75">
      <c r="A43" s="5"/>
      <c r="G43" s="5"/>
      <c r="H43" s="7"/>
    </row>
    <row r="44" spans="1:8" ht="12.75">
      <c r="A44" s="5"/>
      <c r="G44" s="5"/>
      <c r="H44" s="7"/>
    </row>
    <row r="45" spans="1:8" ht="12.75">
      <c r="A45" s="5"/>
      <c r="B45" s="5"/>
      <c r="C45" s="5"/>
      <c r="D45" s="5"/>
      <c r="E45" s="5"/>
      <c r="F45" s="5"/>
      <c r="G45" s="5"/>
      <c r="H45" s="7"/>
    </row>
    <row r="46" spans="1:8" ht="12.75">
      <c r="A46" s="5"/>
      <c r="B46" s="5"/>
      <c r="C46" s="5"/>
      <c r="D46" s="5"/>
      <c r="E46" s="5"/>
      <c r="F46" s="5"/>
      <c r="G46" s="5"/>
      <c r="H46" s="7"/>
    </row>
    <row r="47" spans="1:8" ht="12.75">
      <c r="A47" s="5"/>
      <c r="B47" s="5"/>
      <c r="C47" s="5"/>
      <c r="D47" s="5"/>
      <c r="E47" s="5"/>
      <c r="F47" s="5"/>
      <c r="G47" s="5"/>
      <c r="H47" s="7"/>
    </row>
    <row r="48" spans="1:8" ht="12.75">
      <c r="A48" s="5"/>
      <c r="B48" s="6"/>
      <c r="C48" s="5"/>
      <c r="D48" s="5"/>
      <c r="E48" s="5"/>
      <c r="F48" s="5"/>
      <c r="G48" s="5"/>
      <c r="H48" s="7"/>
    </row>
    <row r="49" spans="1:8" ht="12.75">
      <c r="A49" s="5"/>
      <c r="B49" s="5"/>
      <c r="C49" s="5"/>
      <c r="D49" s="5"/>
      <c r="E49" s="5"/>
      <c r="F49" s="5"/>
      <c r="G49" s="5"/>
      <c r="H49" s="7"/>
    </row>
    <row r="50" ht="12.75">
      <c r="H50" s="3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Manor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Hall</dc:creator>
  <cp:keywords/>
  <dc:description/>
  <cp:lastModifiedBy>Chris Hall</cp:lastModifiedBy>
  <cp:lastPrinted>2011-03-24T09:58:05Z</cp:lastPrinted>
  <dcterms:created xsi:type="dcterms:W3CDTF">2009-09-16T18:15:09Z</dcterms:created>
  <dcterms:modified xsi:type="dcterms:W3CDTF">2011-03-25T08:14:24Z</dcterms:modified>
  <cp:category/>
  <cp:version/>
  <cp:contentType/>
  <cp:contentStatus/>
</cp:coreProperties>
</file>