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Year 7" sheetId="1" r:id="rId1"/>
    <sheet name="Year 8" sheetId="2" r:id="rId2"/>
  </sheets>
  <definedNames/>
  <calcPr fullCalcOnLoad="1"/>
</workbook>
</file>

<file path=xl/sharedStrings.xml><?xml version="1.0" encoding="utf-8"?>
<sst xmlns="http://schemas.openxmlformats.org/spreadsheetml/2006/main" count="390" uniqueCount="97">
  <si>
    <t>Year 7</t>
  </si>
  <si>
    <t>Round 1</t>
  </si>
  <si>
    <t>Round 2</t>
  </si>
  <si>
    <t>Round 3</t>
  </si>
  <si>
    <t>Round 4</t>
  </si>
  <si>
    <t>Round 5</t>
  </si>
  <si>
    <t>Year 8</t>
  </si>
  <si>
    <t>P</t>
  </si>
  <si>
    <t>W</t>
  </si>
  <si>
    <t>D</t>
  </si>
  <si>
    <t>L</t>
  </si>
  <si>
    <t>F</t>
  </si>
  <si>
    <t>A</t>
  </si>
  <si>
    <t>PTS</t>
  </si>
  <si>
    <t>Pos</t>
  </si>
  <si>
    <t>V</t>
  </si>
  <si>
    <t>Scorer</t>
  </si>
  <si>
    <t>School</t>
  </si>
  <si>
    <t>Goals</t>
  </si>
  <si>
    <t>GD</t>
  </si>
  <si>
    <t>Surface - 3G Astro</t>
  </si>
  <si>
    <t>4pm</t>
  </si>
  <si>
    <t>Rest</t>
  </si>
  <si>
    <t>4.20pm</t>
  </si>
  <si>
    <t>4.40pm</t>
  </si>
  <si>
    <t>5pm</t>
  </si>
  <si>
    <t>Round 6</t>
  </si>
  <si>
    <t>Round 7</t>
  </si>
  <si>
    <t>Round 8</t>
  </si>
  <si>
    <t>Venue - Brunts</t>
  </si>
  <si>
    <t>Brunts</t>
  </si>
  <si>
    <t>Samworth</t>
  </si>
  <si>
    <t>QE</t>
  </si>
  <si>
    <t>Manor</t>
  </si>
  <si>
    <t>Meden</t>
  </si>
  <si>
    <t>Jo Whit</t>
  </si>
  <si>
    <t>All Saints</t>
  </si>
  <si>
    <t>Garibaldi</t>
  </si>
  <si>
    <t>www.mansfieldschoolsfa.co.uk</t>
  </si>
  <si>
    <t>Rounds 5-8 - 21st Nov 2013</t>
  </si>
  <si>
    <t>Rounds 1-4 - 7th Nov 2013</t>
  </si>
  <si>
    <t>R. Smith</t>
  </si>
  <si>
    <t>D. Hodgkinson</t>
  </si>
  <si>
    <t>W. Evans</t>
  </si>
  <si>
    <t>T. Quick</t>
  </si>
  <si>
    <t>J. Steel</t>
  </si>
  <si>
    <t>R. Johnson</t>
  </si>
  <si>
    <t>S. Harvey</t>
  </si>
  <si>
    <t>C. Shephard</t>
  </si>
  <si>
    <t>K. Chadbourn</t>
  </si>
  <si>
    <t>R. Groves</t>
  </si>
  <si>
    <t>J. Kowalski</t>
  </si>
  <si>
    <t>B. Osborne</t>
  </si>
  <si>
    <t>H. Brunt</t>
  </si>
  <si>
    <t>K. Bird</t>
  </si>
  <si>
    <t>A. Ferenc</t>
  </si>
  <si>
    <t>J. Bull</t>
  </si>
  <si>
    <t>S. Ward</t>
  </si>
  <si>
    <t>K. Noble</t>
  </si>
  <si>
    <t>O. Smith</t>
  </si>
  <si>
    <t>H. Warburton</t>
  </si>
  <si>
    <t>R. Ingram</t>
  </si>
  <si>
    <t>E. Cashin</t>
  </si>
  <si>
    <t>T. Smith</t>
  </si>
  <si>
    <t>R. Stainforth</t>
  </si>
  <si>
    <t>M. Collins</t>
  </si>
  <si>
    <t>J. Whyle</t>
  </si>
  <si>
    <t>J. Cooke</t>
  </si>
  <si>
    <t>O. Ottaway</t>
  </si>
  <si>
    <t>W. Swann</t>
  </si>
  <si>
    <t>C. Fletcher</t>
  </si>
  <si>
    <t>D. Pankiewicz</t>
  </si>
  <si>
    <t>T. Rees</t>
  </si>
  <si>
    <t>R. Moore</t>
  </si>
  <si>
    <t>T. Stone</t>
  </si>
  <si>
    <t>L. Buchanan</t>
  </si>
  <si>
    <t>Rounds 1-4 -  14th Nov 2013</t>
  </si>
  <si>
    <t>Rounds 5-8 - 28th Nov 2013</t>
  </si>
  <si>
    <t>R. Fereno</t>
  </si>
  <si>
    <t>A. Hewitt</t>
  </si>
  <si>
    <t>B Clark</t>
  </si>
  <si>
    <t>N. Fox</t>
  </si>
  <si>
    <t>J. Oduba</t>
  </si>
  <si>
    <t>K. Sketchley</t>
  </si>
  <si>
    <t>B. Worboys</t>
  </si>
  <si>
    <t>S. Blackwell</t>
  </si>
  <si>
    <t>J. Vaughan</t>
  </si>
  <si>
    <t>T. Stevens</t>
  </si>
  <si>
    <t>E. Burton</t>
  </si>
  <si>
    <t>J. Jackson</t>
  </si>
  <si>
    <t>A. Ferguson</t>
  </si>
  <si>
    <t>T. Sharpe</t>
  </si>
  <si>
    <t>A. Gaughan</t>
  </si>
  <si>
    <t>T. Rodney</t>
  </si>
  <si>
    <t>C. Neill</t>
  </si>
  <si>
    <t>K. Ashby</t>
  </si>
  <si>
    <t>K. Wiesztort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</si>
</sst>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Verdana"/>
      <family val="2"/>
    </font>
    <font>
      <u val="single"/>
      <sz val="26"/>
      <color indexed="12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FF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2" xfId="53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22</xdr:row>
      <xdr:rowOff>9525</xdr:rowOff>
    </xdr:from>
    <xdr:to>
      <xdr:col>17</xdr:col>
      <xdr:colOff>257175</xdr:colOff>
      <xdr:row>32</xdr:row>
      <xdr:rowOff>19050</xdr:rowOff>
    </xdr:to>
    <xdr:pic>
      <xdr:nvPicPr>
        <xdr:cNvPr id="1" name="Picture 1" descr="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90925"/>
          <a:ext cx="25812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22</xdr:row>
      <xdr:rowOff>9525</xdr:rowOff>
    </xdr:from>
    <xdr:to>
      <xdr:col>17</xdr:col>
      <xdr:colOff>257175</xdr:colOff>
      <xdr:row>32</xdr:row>
      <xdr:rowOff>19050</xdr:rowOff>
    </xdr:to>
    <xdr:pic>
      <xdr:nvPicPr>
        <xdr:cNvPr id="1" name="Picture 1" descr="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90925"/>
          <a:ext cx="25812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schoolsfa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schoolsfa.co.u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7.140625" style="2" bestFit="1" customWidth="1"/>
    <col min="2" max="2" width="10.00390625" style="2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10.00390625" style="0" bestFit="1" customWidth="1"/>
    <col min="7" max="7" width="2.28125" style="0" customWidth="1"/>
    <col min="8" max="8" width="9.28125" style="0" bestFit="1" customWidth="1"/>
    <col min="9" max="9" width="4.421875" style="0" bestFit="1" customWidth="1"/>
    <col min="10" max="10" width="10.00390625" style="0" bestFit="1" customWidth="1"/>
    <col min="11" max="11" width="2.421875" style="0" bestFit="1" customWidth="1"/>
    <col min="12" max="12" width="3.00390625" style="0" bestFit="1" customWidth="1"/>
    <col min="13" max="13" width="2.421875" style="0" bestFit="1" customWidth="1"/>
    <col min="14" max="14" width="2.140625" style="0" bestFit="1" customWidth="1"/>
    <col min="15" max="16" width="3.28125" style="0" bestFit="1" customWidth="1"/>
    <col min="17" max="17" width="4.00390625" style="0" bestFit="1" customWidth="1"/>
    <col min="18" max="18" width="4.7109375" style="0" bestFit="1" customWidth="1"/>
    <col min="19" max="19" width="3.421875" style="0" customWidth="1"/>
    <col min="20" max="20" width="18.7109375" style="2" customWidth="1"/>
    <col min="21" max="21" width="10.00390625" style="2" bestFit="1" customWidth="1"/>
    <col min="22" max="22" width="5.8515625" style="2" bestFit="1" customWidth="1"/>
  </cols>
  <sheetData>
    <row r="1" spans="1:22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</row>
    <row r="2" spans="3:7" ht="12.75">
      <c r="C2" s="2"/>
      <c r="D2" s="2"/>
      <c r="E2" s="2"/>
      <c r="F2" s="2"/>
      <c r="G2" s="2"/>
    </row>
    <row r="3" spans="1:22" ht="12.75">
      <c r="A3" s="19" t="s">
        <v>21</v>
      </c>
      <c r="B3" s="19" t="s">
        <v>1</v>
      </c>
      <c r="C3" s="19"/>
      <c r="D3" s="19"/>
      <c r="E3" s="19"/>
      <c r="F3" s="19"/>
      <c r="G3" s="19"/>
      <c r="H3" s="19" t="s">
        <v>22</v>
      </c>
      <c r="I3" s="1" t="s">
        <v>14</v>
      </c>
      <c r="J3" s="1" t="s">
        <v>17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5" t="s">
        <v>19</v>
      </c>
      <c r="R3" s="1" t="s">
        <v>13</v>
      </c>
      <c r="T3" s="5" t="s">
        <v>16</v>
      </c>
      <c r="U3" s="5" t="s">
        <v>17</v>
      </c>
      <c r="V3" s="5" t="s">
        <v>18</v>
      </c>
    </row>
    <row r="4" spans="1:22" ht="12.75">
      <c r="A4" s="19"/>
      <c r="B4" s="19" t="s">
        <v>36</v>
      </c>
      <c r="C4" s="20">
        <v>1</v>
      </c>
      <c r="D4" s="20" t="s">
        <v>15</v>
      </c>
      <c r="E4" s="20">
        <v>1</v>
      </c>
      <c r="F4" s="19" t="s">
        <v>31</v>
      </c>
      <c r="G4" s="19"/>
      <c r="H4" s="19" t="s">
        <v>35</v>
      </c>
      <c r="I4" s="23">
        <v>1</v>
      </c>
      <c r="J4" s="23" t="s">
        <v>32</v>
      </c>
      <c r="K4" s="23">
        <v>6</v>
      </c>
      <c r="L4" s="23">
        <v>5</v>
      </c>
      <c r="M4" s="23">
        <v>1</v>
      </c>
      <c r="N4" s="23">
        <v>0</v>
      </c>
      <c r="O4" s="23">
        <v>9</v>
      </c>
      <c r="P4" s="23">
        <v>2</v>
      </c>
      <c r="Q4" s="23">
        <f aca="true" t="shared" si="0" ref="Q4:Q11">SUM(O4-P4)</f>
        <v>7</v>
      </c>
      <c r="R4" s="23">
        <f aca="true" t="shared" si="1" ref="R4:R11">SUM(L4*3+M4)</f>
        <v>16</v>
      </c>
      <c r="T4" s="25" t="s">
        <v>61</v>
      </c>
      <c r="U4" s="25" t="s">
        <v>31</v>
      </c>
      <c r="V4" s="1">
        <v>6</v>
      </c>
    </row>
    <row r="5" spans="1:22" ht="12.75">
      <c r="A5" s="19"/>
      <c r="B5" s="19" t="s">
        <v>30</v>
      </c>
      <c r="C5" s="20">
        <v>0</v>
      </c>
      <c r="D5" s="20" t="s">
        <v>15</v>
      </c>
      <c r="E5" s="20">
        <v>0</v>
      </c>
      <c r="F5" s="19" t="s">
        <v>33</v>
      </c>
      <c r="G5" s="19"/>
      <c r="H5" s="19" t="s">
        <v>32</v>
      </c>
      <c r="I5" s="23">
        <v>2</v>
      </c>
      <c r="J5" s="23" t="s">
        <v>31</v>
      </c>
      <c r="K5" s="23">
        <v>6</v>
      </c>
      <c r="L5" s="23">
        <v>3</v>
      </c>
      <c r="M5" s="23">
        <v>2</v>
      </c>
      <c r="N5" s="23">
        <v>1</v>
      </c>
      <c r="O5" s="23">
        <v>13</v>
      </c>
      <c r="P5" s="23">
        <v>6</v>
      </c>
      <c r="Q5" s="23">
        <f t="shared" si="0"/>
        <v>7</v>
      </c>
      <c r="R5" s="23">
        <f t="shared" si="1"/>
        <v>11</v>
      </c>
      <c r="T5" s="25" t="s">
        <v>49</v>
      </c>
      <c r="U5" s="25" t="s">
        <v>32</v>
      </c>
      <c r="V5" s="1">
        <v>5</v>
      </c>
    </row>
    <row r="6" spans="1:22" ht="12.75">
      <c r="A6" s="19"/>
      <c r="B6" s="19" t="s">
        <v>37</v>
      </c>
      <c r="C6" s="20">
        <v>1</v>
      </c>
      <c r="D6" s="20" t="s">
        <v>15</v>
      </c>
      <c r="E6" s="20">
        <v>3</v>
      </c>
      <c r="F6" s="19" t="s">
        <v>34</v>
      </c>
      <c r="G6" s="19"/>
      <c r="H6" s="19"/>
      <c r="I6" s="23">
        <v>3</v>
      </c>
      <c r="J6" s="23" t="s">
        <v>35</v>
      </c>
      <c r="K6" s="23">
        <v>6</v>
      </c>
      <c r="L6" s="23">
        <v>3</v>
      </c>
      <c r="M6" s="23">
        <v>1</v>
      </c>
      <c r="N6" s="23">
        <v>2</v>
      </c>
      <c r="O6" s="23">
        <v>6</v>
      </c>
      <c r="P6" s="23">
        <v>4</v>
      </c>
      <c r="Q6" s="23">
        <f t="shared" si="0"/>
        <v>2</v>
      </c>
      <c r="R6" s="23">
        <f t="shared" si="1"/>
        <v>10</v>
      </c>
      <c r="T6" s="25" t="s">
        <v>53</v>
      </c>
      <c r="U6" s="25" t="s">
        <v>36</v>
      </c>
      <c r="V6" s="1">
        <v>3</v>
      </c>
    </row>
    <row r="7" spans="1:22" ht="12.75">
      <c r="A7" s="19"/>
      <c r="B7" s="19"/>
      <c r="C7" s="19"/>
      <c r="D7" s="19"/>
      <c r="E7" s="19"/>
      <c r="F7" s="19"/>
      <c r="G7" s="19"/>
      <c r="H7" s="19"/>
      <c r="I7" s="23">
        <v>4</v>
      </c>
      <c r="J7" s="23" t="s">
        <v>36</v>
      </c>
      <c r="K7" s="23">
        <v>6</v>
      </c>
      <c r="L7" s="23">
        <v>2</v>
      </c>
      <c r="M7" s="23">
        <v>2</v>
      </c>
      <c r="N7" s="23">
        <v>2</v>
      </c>
      <c r="O7" s="23">
        <v>10</v>
      </c>
      <c r="P7" s="23">
        <v>8</v>
      </c>
      <c r="Q7" s="23">
        <f t="shared" si="0"/>
        <v>2</v>
      </c>
      <c r="R7" s="23">
        <f t="shared" si="1"/>
        <v>8</v>
      </c>
      <c r="T7" s="25" t="s">
        <v>42</v>
      </c>
      <c r="U7" s="25" t="s">
        <v>31</v>
      </c>
      <c r="V7" s="1">
        <v>3</v>
      </c>
    </row>
    <row r="8" spans="1:22" ht="12.75">
      <c r="A8" s="19" t="s">
        <v>23</v>
      </c>
      <c r="B8" s="19" t="s">
        <v>2</v>
      </c>
      <c r="C8" s="19"/>
      <c r="D8" s="19"/>
      <c r="E8" s="19"/>
      <c r="F8" s="19"/>
      <c r="G8" s="19"/>
      <c r="H8" s="19" t="s">
        <v>22</v>
      </c>
      <c r="I8" s="23">
        <v>5</v>
      </c>
      <c r="J8" s="23" t="s">
        <v>30</v>
      </c>
      <c r="K8" s="23">
        <v>6</v>
      </c>
      <c r="L8" s="23">
        <v>2</v>
      </c>
      <c r="M8" s="23">
        <v>2</v>
      </c>
      <c r="N8" s="23">
        <v>2</v>
      </c>
      <c r="O8" s="23">
        <v>6</v>
      </c>
      <c r="P8" s="23">
        <v>6</v>
      </c>
      <c r="Q8" s="23">
        <f t="shared" si="0"/>
        <v>0</v>
      </c>
      <c r="R8" s="23">
        <f t="shared" si="1"/>
        <v>8</v>
      </c>
      <c r="T8" s="25" t="s">
        <v>43</v>
      </c>
      <c r="U8" s="25" t="s">
        <v>34</v>
      </c>
      <c r="V8" s="1">
        <v>3</v>
      </c>
    </row>
    <row r="9" spans="1:22" ht="12.75">
      <c r="A9" s="19"/>
      <c r="B9" s="19" t="s">
        <v>35</v>
      </c>
      <c r="C9" s="20">
        <v>1</v>
      </c>
      <c r="D9" s="20" t="s">
        <v>15</v>
      </c>
      <c r="E9" s="20">
        <v>2</v>
      </c>
      <c r="F9" s="19" t="s">
        <v>34</v>
      </c>
      <c r="G9" s="19"/>
      <c r="H9" s="19" t="s">
        <v>30</v>
      </c>
      <c r="I9" s="23">
        <v>6</v>
      </c>
      <c r="J9" s="23" t="s">
        <v>34</v>
      </c>
      <c r="K9" s="23">
        <v>6</v>
      </c>
      <c r="L9" s="23">
        <v>2</v>
      </c>
      <c r="M9" s="23">
        <v>1</v>
      </c>
      <c r="N9" s="23">
        <v>3</v>
      </c>
      <c r="O9" s="23">
        <v>8</v>
      </c>
      <c r="P9" s="23">
        <v>10</v>
      </c>
      <c r="Q9" s="23">
        <f t="shared" si="0"/>
        <v>-2</v>
      </c>
      <c r="R9" s="23">
        <f t="shared" si="1"/>
        <v>7</v>
      </c>
      <c r="T9" s="25" t="s">
        <v>41</v>
      </c>
      <c r="U9" s="26" t="s">
        <v>36</v>
      </c>
      <c r="V9" s="1">
        <v>2</v>
      </c>
    </row>
    <row r="10" spans="1:22" ht="12.75">
      <c r="A10" s="19"/>
      <c r="B10" s="19" t="s">
        <v>37</v>
      </c>
      <c r="C10" s="20">
        <v>0</v>
      </c>
      <c r="D10" s="20" t="s">
        <v>15</v>
      </c>
      <c r="E10" s="20">
        <v>3</v>
      </c>
      <c r="F10" s="19" t="s">
        <v>32</v>
      </c>
      <c r="G10" s="19"/>
      <c r="H10" s="19" t="s">
        <v>31</v>
      </c>
      <c r="I10" s="23">
        <v>7</v>
      </c>
      <c r="J10" s="23" t="s">
        <v>33</v>
      </c>
      <c r="K10" s="23">
        <v>6</v>
      </c>
      <c r="L10" s="23">
        <v>1</v>
      </c>
      <c r="M10" s="23">
        <v>3</v>
      </c>
      <c r="N10" s="23">
        <v>2</v>
      </c>
      <c r="O10" s="23">
        <v>7</v>
      </c>
      <c r="P10" s="23">
        <v>6</v>
      </c>
      <c r="Q10" s="23">
        <f t="shared" si="0"/>
        <v>1</v>
      </c>
      <c r="R10" s="23">
        <f t="shared" si="1"/>
        <v>6</v>
      </c>
      <c r="T10" s="25" t="s">
        <v>44</v>
      </c>
      <c r="U10" s="26" t="s">
        <v>34</v>
      </c>
      <c r="V10" s="1">
        <v>2</v>
      </c>
    </row>
    <row r="11" spans="1:22" ht="12.75">
      <c r="A11" s="19"/>
      <c r="B11" s="19" t="s">
        <v>36</v>
      </c>
      <c r="C11" s="20">
        <v>2</v>
      </c>
      <c r="D11" s="20" t="s">
        <v>15</v>
      </c>
      <c r="E11" s="20">
        <v>2</v>
      </c>
      <c r="F11" s="19" t="s">
        <v>33</v>
      </c>
      <c r="G11" s="19"/>
      <c r="H11" s="19"/>
      <c r="I11" s="23">
        <v>8</v>
      </c>
      <c r="J11" s="23" t="s">
        <v>37</v>
      </c>
      <c r="K11" s="23">
        <v>6</v>
      </c>
      <c r="L11" s="23">
        <v>0</v>
      </c>
      <c r="M11" s="23">
        <v>0</v>
      </c>
      <c r="N11" s="23">
        <v>6</v>
      </c>
      <c r="O11" s="23">
        <v>2</v>
      </c>
      <c r="P11" s="23">
        <v>19</v>
      </c>
      <c r="Q11" s="23">
        <f t="shared" si="0"/>
        <v>-17</v>
      </c>
      <c r="R11" s="23">
        <f t="shared" si="1"/>
        <v>0</v>
      </c>
      <c r="T11" s="25" t="s">
        <v>48</v>
      </c>
      <c r="U11" s="25" t="s">
        <v>34</v>
      </c>
      <c r="V11" s="1">
        <v>2</v>
      </c>
    </row>
    <row r="12" spans="1:22" ht="13.5" thickBot="1">
      <c r="A12" s="19"/>
      <c r="B12" s="19"/>
      <c r="C12" s="19"/>
      <c r="D12" s="19"/>
      <c r="E12" s="19"/>
      <c r="F12" s="19"/>
      <c r="G12" s="19"/>
      <c r="H12" s="19"/>
      <c r="T12" s="25" t="s">
        <v>58</v>
      </c>
      <c r="U12" s="26" t="s">
        <v>33</v>
      </c>
      <c r="V12" s="1">
        <v>2</v>
      </c>
    </row>
    <row r="13" spans="1:22" ht="12.75">
      <c r="A13" s="19" t="s">
        <v>24</v>
      </c>
      <c r="B13" s="19" t="s">
        <v>3</v>
      </c>
      <c r="C13" s="19"/>
      <c r="D13" s="19"/>
      <c r="E13" s="19"/>
      <c r="F13" s="19"/>
      <c r="G13" s="19"/>
      <c r="H13" s="19" t="s">
        <v>22</v>
      </c>
      <c r="J13" s="10" t="s">
        <v>40</v>
      </c>
      <c r="K13" s="11"/>
      <c r="L13" s="11"/>
      <c r="M13" s="11"/>
      <c r="N13" s="11"/>
      <c r="O13" s="11"/>
      <c r="P13" s="12"/>
      <c r="T13" s="1" t="s">
        <v>59</v>
      </c>
      <c r="U13" s="28" t="s">
        <v>30</v>
      </c>
      <c r="V13" s="1">
        <v>2</v>
      </c>
    </row>
    <row r="14" spans="1:22" ht="12.75">
      <c r="A14" s="19"/>
      <c r="B14" s="19" t="s">
        <v>30</v>
      </c>
      <c r="C14" s="20">
        <v>0</v>
      </c>
      <c r="D14" s="20" t="s">
        <v>15</v>
      </c>
      <c r="E14" s="20">
        <v>1</v>
      </c>
      <c r="F14" s="19" t="s">
        <v>32</v>
      </c>
      <c r="G14" s="19"/>
      <c r="H14" s="19" t="s">
        <v>36</v>
      </c>
      <c r="J14" s="13" t="s">
        <v>29</v>
      </c>
      <c r="K14" s="4"/>
      <c r="L14" s="4"/>
      <c r="M14" s="4"/>
      <c r="N14" s="4"/>
      <c r="O14" s="4"/>
      <c r="P14" s="14"/>
      <c r="T14" s="25" t="s">
        <v>62</v>
      </c>
      <c r="U14" s="28" t="s">
        <v>36</v>
      </c>
      <c r="V14" s="1">
        <v>2</v>
      </c>
    </row>
    <row r="15" spans="1:22" ht="12.75">
      <c r="A15" s="19"/>
      <c r="B15" s="19" t="s">
        <v>35</v>
      </c>
      <c r="C15" s="20">
        <v>1</v>
      </c>
      <c r="D15" s="20" t="s">
        <v>15</v>
      </c>
      <c r="E15" s="20">
        <v>1</v>
      </c>
      <c r="F15" s="19" t="s">
        <v>31</v>
      </c>
      <c r="G15" s="19"/>
      <c r="H15" s="19" t="s">
        <v>34</v>
      </c>
      <c r="J15" s="13" t="s">
        <v>20</v>
      </c>
      <c r="K15" s="4"/>
      <c r="L15" s="4"/>
      <c r="M15" s="4"/>
      <c r="N15" s="4"/>
      <c r="O15" s="4"/>
      <c r="P15" s="14"/>
      <c r="T15" s="29" t="s">
        <v>63</v>
      </c>
      <c r="U15" s="28" t="s">
        <v>36</v>
      </c>
      <c r="V15" s="1">
        <v>2</v>
      </c>
    </row>
    <row r="16" spans="1:22" ht="12.75">
      <c r="A16" s="19"/>
      <c r="B16" s="19" t="s">
        <v>37</v>
      </c>
      <c r="C16" s="20">
        <v>0</v>
      </c>
      <c r="D16" s="20" t="s">
        <v>15</v>
      </c>
      <c r="E16" s="20">
        <v>4</v>
      </c>
      <c r="F16" s="19" t="s">
        <v>33</v>
      </c>
      <c r="G16" s="19"/>
      <c r="H16" s="19"/>
      <c r="J16" s="13"/>
      <c r="K16" s="4"/>
      <c r="L16" s="4"/>
      <c r="M16" s="4"/>
      <c r="N16" s="4"/>
      <c r="O16" s="4"/>
      <c r="P16" s="14"/>
      <c r="T16" s="1" t="s">
        <v>80</v>
      </c>
      <c r="U16" s="31" t="s">
        <v>31</v>
      </c>
      <c r="V16" s="1">
        <v>2</v>
      </c>
    </row>
    <row r="17" spans="1:22" ht="12.75">
      <c r="A17" s="19"/>
      <c r="B17" s="19"/>
      <c r="C17" s="19"/>
      <c r="D17" s="19"/>
      <c r="E17" s="19"/>
      <c r="F17" s="19"/>
      <c r="G17" s="19"/>
      <c r="H17" s="19"/>
      <c r="J17" s="13"/>
      <c r="K17" s="4"/>
      <c r="L17" s="4"/>
      <c r="M17" s="4"/>
      <c r="N17" s="4"/>
      <c r="O17" s="4"/>
      <c r="P17" s="14"/>
      <c r="T17" s="1" t="s">
        <v>87</v>
      </c>
      <c r="U17" s="1" t="s">
        <v>35</v>
      </c>
      <c r="V17" s="1">
        <v>2</v>
      </c>
    </row>
    <row r="18" spans="1:22" ht="12.75">
      <c r="A18" s="19" t="s">
        <v>25</v>
      </c>
      <c r="B18" s="19" t="s">
        <v>4</v>
      </c>
      <c r="C18" s="19"/>
      <c r="D18" s="19"/>
      <c r="E18" s="19"/>
      <c r="F18" s="19"/>
      <c r="G18" s="19"/>
      <c r="H18" s="19" t="s">
        <v>22</v>
      </c>
      <c r="J18" s="13"/>
      <c r="K18" s="4"/>
      <c r="L18" s="4"/>
      <c r="M18" s="4"/>
      <c r="N18" s="4"/>
      <c r="O18" s="4"/>
      <c r="P18" s="14"/>
      <c r="T18" s="26" t="s">
        <v>45</v>
      </c>
      <c r="U18" s="25" t="s">
        <v>34</v>
      </c>
      <c r="V18" s="5">
        <v>1</v>
      </c>
    </row>
    <row r="19" spans="1:22" ht="12.75">
      <c r="A19" s="19"/>
      <c r="B19" s="19" t="s">
        <v>30</v>
      </c>
      <c r="C19" s="20">
        <v>3</v>
      </c>
      <c r="D19" s="20" t="s">
        <v>15</v>
      </c>
      <c r="E19" s="20">
        <v>2</v>
      </c>
      <c r="F19" s="19" t="s">
        <v>31</v>
      </c>
      <c r="G19" s="19"/>
      <c r="H19" s="19" t="s">
        <v>37</v>
      </c>
      <c r="J19" s="15" t="s">
        <v>39</v>
      </c>
      <c r="K19" s="4"/>
      <c r="L19" s="4"/>
      <c r="M19" s="4"/>
      <c r="N19" s="4"/>
      <c r="O19" s="4"/>
      <c r="P19" s="14"/>
      <c r="T19" s="25" t="s">
        <v>46</v>
      </c>
      <c r="U19" s="26" t="s">
        <v>37</v>
      </c>
      <c r="V19" s="1">
        <v>1</v>
      </c>
    </row>
    <row r="20" spans="1:22" ht="12.75">
      <c r="A20" s="19"/>
      <c r="B20" s="19" t="s">
        <v>35</v>
      </c>
      <c r="C20" s="20">
        <v>0</v>
      </c>
      <c r="D20" s="20" t="s">
        <v>15</v>
      </c>
      <c r="E20" s="20">
        <v>1</v>
      </c>
      <c r="F20" s="19" t="s">
        <v>32</v>
      </c>
      <c r="G20" s="19"/>
      <c r="H20" s="19" t="s">
        <v>33</v>
      </c>
      <c r="J20" s="13" t="s">
        <v>29</v>
      </c>
      <c r="K20" s="4"/>
      <c r="L20" s="4"/>
      <c r="M20" s="4"/>
      <c r="N20" s="4"/>
      <c r="O20" s="4"/>
      <c r="P20" s="14"/>
      <c r="T20" s="25" t="s">
        <v>47</v>
      </c>
      <c r="U20" s="25" t="s">
        <v>35</v>
      </c>
      <c r="V20" s="1">
        <v>1</v>
      </c>
    </row>
    <row r="21" spans="1:22" ht="13.5" thickBot="1">
      <c r="A21" s="19"/>
      <c r="B21" s="19" t="s">
        <v>36</v>
      </c>
      <c r="C21" s="20">
        <v>4</v>
      </c>
      <c r="D21" s="20" t="s">
        <v>15</v>
      </c>
      <c r="E21" s="20">
        <v>2</v>
      </c>
      <c r="F21" s="19" t="s">
        <v>34</v>
      </c>
      <c r="G21" s="19"/>
      <c r="H21" s="21"/>
      <c r="J21" s="16" t="s">
        <v>20</v>
      </c>
      <c r="K21" s="17"/>
      <c r="L21" s="17"/>
      <c r="M21" s="17"/>
      <c r="N21" s="17"/>
      <c r="O21" s="17"/>
      <c r="P21" s="18"/>
      <c r="T21" s="29" t="s">
        <v>50</v>
      </c>
      <c r="U21" s="26" t="s">
        <v>32</v>
      </c>
      <c r="V21" s="1">
        <v>1</v>
      </c>
    </row>
    <row r="22" spans="2:22" ht="12.75">
      <c r="B22" s="3"/>
      <c r="C22" s="4"/>
      <c r="D22" s="4"/>
      <c r="E22" s="4"/>
      <c r="F22" s="3"/>
      <c r="G22" s="4"/>
      <c r="H22" s="3"/>
      <c r="J22" s="6"/>
      <c r="K22" s="7"/>
      <c r="L22" s="7"/>
      <c r="M22" s="7"/>
      <c r="N22" s="7"/>
      <c r="O22" s="7"/>
      <c r="P22" s="7"/>
      <c r="Q22" s="7"/>
      <c r="R22" s="7"/>
      <c r="T22" s="1" t="s">
        <v>51</v>
      </c>
      <c r="U22" s="27" t="s">
        <v>33</v>
      </c>
      <c r="V22" s="1">
        <v>1</v>
      </c>
    </row>
    <row r="23" spans="1:22" ht="12.75">
      <c r="A23" s="8"/>
      <c r="B23" s="8"/>
      <c r="C23" s="9"/>
      <c r="D23" s="9"/>
      <c r="E23" s="9"/>
      <c r="F23" s="9"/>
      <c r="G23" s="9"/>
      <c r="H23" s="9"/>
      <c r="T23" s="1" t="s">
        <v>52</v>
      </c>
      <c r="U23" s="27" t="s">
        <v>33</v>
      </c>
      <c r="V23" s="1">
        <v>1</v>
      </c>
    </row>
    <row r="24" spans="1:22" ht="12.75">
      <c r="A24" s="19" t="s">
        <v>21</v>
      </c>
      <c r="B24" s="19" t="s">
        <v>5</v>
      </c>
      <c r="C24" s="19"/>
      <c r="D24" s="19"/>
      <c r="E24" s="19"/>
      <c r="F24" s="19"/>
      <c r="G24" s="19"/>
      <c r="H24" s="19" t="s">
        <v>22</v>
      </c>
      <c r="T24" s="30" t="s">
        <v>54</v>
      </c>
      <c r="U24" s="26" t="s">
        <v>32</v>
      </c>
      <c r="V24" s="1">
        <v>1</v>
      </c>
    </row>
    <row r="25" spans="1:22" ht="12.75">
      <c r="A25" s="19"/>
      <c r="B25" s="19" t="s">
        <v>30</v>
      </c>
      <c r="C25" s="20">
        <v>0</v>
      </c>
      <c r="D25" s="20" t="s">
        <v>15</v>
      </c>
      <c r="E25" s="20">
        <v>1</v>
      </c>
      <c r="F25" s="19" t="s">
        <v>35</v>
      </c>
      <c r="G25" s="19"/>
      <c r="H25" s="19" t="s">
        <v>33</v>
      </c>
      <c r="T25" s="25" t="s">
        <v>55</v>
      </c>
      <c r="U25" s="25" t="s">
        <v>35</v>
      </c>
      <c r="V25" s="1">
        <v>1</v>
      </c>
    </row>
    <row r="26" spans="1:22" ht="12.75">
      <c r="A26" s="19"/>
      <c r="B26" s="19" t="s">
        <v>37</v>
      </c>
      <c r="C26" s="20">
        <v>1</v>
      </c>
      <c r="D26" s="20" t="s">
        <v>15</v>
      </c>
      <c r="E26" s="20">
        <v>6</v>
      </c>
      <c r="F26" s="19" t="s">
        <v>31</v>
      </c>
      <c r="G26" s="19"/>
      <c r="H26" s="19" t="s">
        <v>34</v>
      </c>
      <c r="T26" s="25" t="s">
        <v>56</v>
      </c>
      <c r="U26" s="26" t="s">
        <v>33</v>
      </c>
      <c r="V26" s="1">
        <v>1</v>
      </c>
    </row>
    <row r="27" spans="1:22" ht="12.75">
      <c r="A27" s="19"/>
      <c r="B27" s="19" t="s">
        <v>36</v>
      </c>
      <c r="C27" s="20">
        <v>1</v>
      </c>
      <c r="D27" s="20" t="s">
        <v>15</v>
      </c>
      <c r="E27" s="20">
        <v>2</v>
      </c>
      <c r="F27" s="19" t="s">
        <v>32</v>
      </c>
      <c r="G27" s="19"/>
      <c r="H27" s="19"/>
      <c r="T27" s="29" t="s">
        <v>57</v>
      </c>
      <c r="U27" s="32" t="s">
        <v>33</v>
      </c>
      <c r="V27" s="1">
        <v>1</v>
      </c>
    </row>
    <row r="28" spans="1:22" ht="12.75">
      <c r="A28" s="19"/>
      <c r="B28" s="19"/>
      <c r="C28" s="19"/>
      <c r="D28" s="19"/>
      <c r="E28" s="19"/>
      <c r="F28" s="19"/>
      <c r="G28" s="19"/>
      <c r="H28" s="19"/>
      <c r="T28" s="25" t="s">
        <v>60</v>
      </c>
      <c r="U28" s="25" t="s">
        <v>30</v>
      </c>
      <c r="V28" s="1">
        <v>1</v>
      </c>
    </row>
    <row r="29" spans="1:22" ht="12.75">
      <c r="A29" s="19" t="s">
        <v>23</v>
      </c>
      <c r="B29" s="19" t="s">
        <v>26</v>
      </c>
      <c r="C29" s="19"/>
      <c r="D29" s="19"/>
      <c r="E29" s="19"/>
      <c r="F29" s="19"/>
      <c r="G29" s="19"/>
      <c r="H29" s="19" t="s">
        <v>22</v>
      </c>
      <c r="T29" s="1" t="s">
        <v>78</v>
      </c>
      <c r="U29" s="1" t="s">
        <v>35</v>
      </c>
      <c r="V29" s="1">
        <v>1</v>
      </c>
    </row>
    <row r="30" spans="1:22" ht="12.75">
      <c r="A30" s="19"/>
      <c r="B30" s="19" t="s">
        <v>33</v>
      </c>
      <c r="C30" s="20">
        <v>1</v>
      </c>
      <c r="D30" s="20" t="s">
        <v>15</v>
      </c>
      <c r="E30" s="20">
        <v>1</v>
      </c>
      <c r="F30" s="19" t="s">
        <v>32</v>
      </c>
      <c r="G30" s="19"/>
      <c r="H30" s="19" t="s">
        <v>37</v>
      </c>
      <c r="T30" s="1" t="s">
        <v>79</v>
      </c>
      <c r="U30" s="1" t="s">
        <v>37</v>
      </c>
      <c r="V30" s="1">
        <v>1</v>
      </c>
    </row>
    <row r="31" spans="1:22" ht="12.75">
      <c r="A31" s="19"/>
      <c r="B31" s="19" t="s">
        <v>30</v>
      </c>
      <c r="C31" s="20">
        <v>1</v>
      </c>
      <c r="D31" s="20" t="s">
        <v>15</v>
      </c>
      <c r="E31" s="20">
        <v>1</v>
      </c>
      <c r="F31" s="19" t="s">
        <v>34</v>
      </c>
      <c r="G31" s="19"/>
      <c r="H31" s="19" t="s">
        <v>31</v>
      </c>
      <c r="T31" s="1" t="s">
        <v>81</v>
      </c>
      <c r="U31" s="1" t="s">
        <v>31</v>
      </c>
      <c r="V31" s="1">
        <v>1</v>
      </c>
    </row>
    <row r="32" spans="1:22" ht="12.75">
      <c r="A32" s="19"/>
      <c r="B32" s="19" t="s">
        <v>36</v>
      </c>
      <c r="C32" s="20">
        <v>0</v>
      </c>
      <c r="D32" s="20" t="s">
        <v>15</v>
      </c>
      <c r="E32" s="20">
        <v>1</v>
      </c>
      <c r="F32" s="19" t="s">
        <v>35</v>
      </c>
      <c r="G32" s="19"/>
      <c r="H32" s="19"/>
      <c r="T32" s="1" t="s">
        <v>82</v>
      </c>
      <c r="U32" s="1" t="s">
        <v>31</v>
      </c>
      <c r="V32" s="1">
        <v>1</v>
      </c>
    </row>
    <row r="33" spans="1:22" ht="12.75">
      <c r="A33" s="19"/>
      <c r="B33" s="19"/>
      <c r="C33" s="19"/>
      <c r="D33" s="19"/>
      <c r="E33" s="19"/>
      <c r="F33" s="19"/>
      <c r="G33" s="19"/>
      <c r="H33" s="19"/>
      <c r="T33" s="1" t="s">
        <v>83</v>
      </c>
      <c r="U33" s="1" t="s">
        <v>32</v>
      </c>
      <c r="V33" s="1">
        <v>1</v>
      </c>
    </row>
    <row r="34" spans="1:22" ht="12.75">
      <c r="A34" s="19" t="s">
        <v>24</v>
      </c>
      <c r="B34" s="19" t="s">
        <v>27</v>
      </c>
      <c r="C34" s="19"/>
      <c r="D34" s="19"/>
      <c r="E34" s="19"/>
      <c r="F34" s="19"/>
      <c r="G34" s="19"/>
      <c r="H34" s="19" t="s">
        <v>22</v>
      </c>
      <c r="T34" s="1" t="s">
        <v>84</v>
      </c>
      <c r="U34" s="1" t="s">
        <v>33</v>
      </c>
      <c r="V34" s="1">
        <v>1</v>
      </c>
    </row>
    <row r="35" spans="1:22" ht="12.75">
      <c r="A35" s="19"/>
      <c r="B35" s="19" t="s">
        <v>35</v>
      </c>
      <c r="C35" s="20">
        <v>2</v>
      </c>
      <c r="D35" s="20" t="s">
        <v>15</v>
      </c>
      <c r="E35" s="20">
        <v>0</v>
      </c>
      <c r="F35" s="19" t="s">
        <v>33</v>
      </c>
      <c r="G35" s="19"/>
      <c r="H35" s="19" t="s">
        <v>36</v>
      </c>
      <c r="T35" s="1" t="s">
        <v>85</v>
      </c>
      <c r="U35" s="1" t="s">
        <v>30</v>
      </c>
      <c r="V35" s="1">
        <v>1</v>
      </c>
    </row>
    <row r="36" spans="1:22" ht="12.75">
      <c r="A36" s="19"/>
      <c r="B36" s="19" t="s">
        <v>30</v>
      </c>
      <c r="C36" s="20">
        <v>1</v>
      </c>
      <c r="D36" s="20" t="s">
        <v>15</v>
      </c>
      <c r="E36" s="20">
        <v>0</v>
      </c>
      <c r="F36" s="19" t="s">
        <v>37</v>
      </c>
      <c r="G36" s="19"/>
      <c r="H36" s="19" t="s">
        <v>32</v>
      </c>
      <c r="T36" s="1" t="s">
        <v>86</v>
      </c>
      <c r="U36" s="1" t="s">
        <v>35</v>
      </c>
      <c r="V36" s="1">
        <v>1</v>
      </c>
    </row>
    <row r="37" spans="1:22" ht="12.75">
      <c r="A37" s="19"/>
      <c r="B37" s="19" t="s">
        <v>34</v>
      </c>
      <c r="C37" s="20">
        <v>0</v>
      </c>
      <c r="D37" s="20" t="s">
        <v>15</v>
      </c>
      <c r="E37" s="20">
        <v>2</v>
      </c>
      <c r="F37" s="19" t="s">
        <v>31</v>
      </c>
      <c r="G37" s="19"/>
      <c r="H37" s="19"/>
      <c r="T37" s="1" t="s">
        <v>88</v>
      </c>
      <c r="U37" s="1" t="s">
        <v>32</v>
      </c>
      <c r="V37" s="1">
        <v>1</v>
      </c>
    </row>
    <row r="38" spans="1:22" ht="12.75">
      <c r="A38" s="19"/>
      <c r="B38" s="19"/>
      <c r="C38" s="19"/>
      <c r="D38" s="19"/>
      <c r="E38" s="19"/>
      <c r="F38" s="19"/>
      <c r="G38" s="19"/>
      <c r="H38" s="19"/>
      <c r="T38" s="1"/>
      <c r="U38" s="1"/>
      <c r="V38" s="1"/>
    </row>
    <row r="39" spans="1:8" ht="13.5" thickBot="1">
      <c r="A39" s="19" t="s">
        <v>25</v>
      </c>
      <c r="B39" s="19" t="s">
        <v>28</v>
      </c>
      <c r="C39" s="19"/>
      <c r="D39" s="19"/>
      <c r="E39" s="19"/>
      <c r="F39" s="19"/>
      <c r="G39" s="19"/>
      <c r="H39" s="19" t="s">
        <v>22</v>
      </c>
    </row>
    <row r="40" spans="1:22" ht="12.75">
      <c r="A40" s="19"/>
      <c r="B40" s="19" t="s">
        <v>36</v>
      </c>
      <c r="C40" s="20">
        <v>2</v>
      </c>
      <c r="D40" s="20" t="s">
        <v>15</v>
      </c>
      <c r="E40" s="20">
        <v>0</v>
      </c>
      <c r="F40" s="19" t="s">
        <v>37</v>
      </c>
      <c r="G40" s="19"/>
      <c r="H40" s="19" t="s">
        <v>30</v>
      </c>
      <c r="I40" s="38" t="s">
        <v>38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</row>
    <row r="41" spans="1:22" ht="12.75">
      <c r="A41" s="19"/>
      <c r="B41" s="19" t="s">
        <v>33</v>
      </c>
      <c r="C41" s="20">
        <v>0</v>
      </c>
      <c r="D41" s="20" t="s">
        <v>15</v>
      </c>
      <c r="E41" s="20">
        <v>1</v>
      </c>
      <c r="F41" s="19" t="s">
        <v>31</v>
      </c>
      <c r="G41" s="19"/>
      <c r="H41" s="19" t="s">
        <v>35</v>
      </c>
      <c r="I41" s="4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</row>
    <row r="42" spans="1:22" ht="13.5" thickBot="1">
      <c r="A42" s="19"/>
      <c r="B42" s="19" t="s">
        <v>34</v>
      </c>
      <c r="C42" s="20">
        <v>0</v>
      </c>
      <c r="D42" s="20" t="s">
        <v>15</v>
      </c>
      <c r="E42" s="20">
        <v>1</v>
      </c>
      <c r="F42" s="19" t="s">
        <v>32</v>
      </c>
      <c r="G42" s="19"/>
      <c r="H42" s="21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</sheetData>
  <sheetProtection/>
  <mergeCells count="2">
    <mergeCell ref="A1:V1"/>
    <mergeCell ref="I40:V42"/>
  </mergeCells>
  <hyperlinks>
    <hyperlink ref="I40" r:id="rId1" display="www.mansfieldschoolsfa.co.uk"/>
  </hyperlinks>
  <printOptions/>
  <pageMargins left="0.75" right="0.75" top="1" bottom="1" header="0.5" footer="0.5"/>
  <pageSetup fitToHeight="1" fitToWidth="1" horizontalDpi="600" verticalDpi="600" orientation="landscape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7.140625" style="2" bestFit="1" customWidth="1"/>
    <col min="2" max="2" width="10.00390625" style="2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10.00390625" style="0" bestFit="1" customWidth="1"/>
    <col min="7" max="7" width="2.28125" style="0" customWidth="1"/>
    <col min="8" max="8" width="9.28125" style="0" bestFit="1" customWidth="1"/>
    <col min="9" max="9" width="4.421875" style="0" bestFit="1" customWidth="1"/>
    <col min="10" max="10" width="10.00390625" style="0" bestFit="1" customWidth="1"/>
    <col min="11" max="11" width="2.421875" style="0" bestFit="1" customWidth="1"/>
    <col min="12" max="12" width="3.00390625" style="0" bestFit="1" customWidth="1"/>
    <col min="13" max="13" width="2.421875" style="0" bestFit="1" customWidth="1"/>
    <col min="14" max="14" width="2.140625" style="0" bestFit="1" customWidth="1"/>
    <col min="15" max="16" width="3.28125" style="0" bestFit="1" customWidth="1"/>
    <col min="17" max="17" width="4.00390625" style="0" bestFit="1" customWidth="1"/>
    <col min="18" max="18" width="4.7109375" style="0" bestFit="1" customWidth="1"/>
    <col min="19" max="19" width="3.421875" style="0" customWidth="1"/>
    <col min="20" max="20" width="18.7109375" style="2" customWidth="1"/>
    <col min="21" max="21" width="10.00390625" style="2" bestFit="1" customWidth="1"/>
    <col min="22" max="22" width="5.8515625" style="2" bestFit="1" customWidth="1"/>
  </cols>
  <sheetData>
    <row r="1" spans="1:22" ht="12.75">
      <c r="A1" s="35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</row>
    <row r="2" spans="3:7" ht="12.75">
      <c r="C2" s="2"/>
      <c r="D2" s="2"/>
      <c r="E2" s="2"/>
      <c r="F2" s="2"/>
      <c r="G2" s="2"/>
    </row>
    <row r="3" spans="1:22" ht="12.75">
      <c r="A3" s="19" t="s">
        <v>21</v>
      </c>
      <c r="B3" s="19" t="s">
        <v>1</v>
      </c>
      <c r="C3" s="19"/>
      <c r="D3" s="19"/>
      <c r="E3" s="19"/>
      <c r="F3" s="19"/>
      <c r="G3" s="19"/>
      <c r="H3" s="19" t="s">
        <v>22</v>
      </c>
      <c r="I3" s="1" t="s">
        <v>14</v>
      </c>
      <c r="J3" s="1" t="s">
        <v>17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5" t="s">
        <v>19</v>
      </c>
      <c r="R3" s="1" t="s">
        <v>13</v>
      </c>
      <c r="T3" s="5" t="s">
        <v>16</v>
      </c>
      <c r="U3" s="5" t="s">
        <v>17</v>
      </c>
      <c r="V3" s="5" t="s">
        <v>18</v>
      </c>
    </row>
    <row r="4" spans="1:22" ht="12.75">
      <c r="A4" s="19"/>
      <c r="B4" s="19" t="s">
        <v>36</v>
      </c>
      <c r="C4" s="20">
        <v>0</v>
      </c>
      <c r="D4" s="20" t="s">
        <v>15</v>
      </c>
      <c r="E4" s="20">
        <v>0</v>
      </c>
      <c r="F4" s="19" t="s">
        <v>31</v>
      </c>
      <c r="G4" s="19"/>
      <c r="H4" s="19" t="s">
        <v>35</v>
      </c>
      <c r="I4" s="23">
        <v>1</v>
      </c>
      <c r="J4" s="23" t="s">
        <v>30</v>
      </c>
      <c r="K4" s="23">
        <v>6</v>
      </c>
      <c r="L4" s="23">
        <v>5</v>
      </c>
      <c r="M4" s="23">
        <v>0</v>
      </c>
      <c r="N4" s="23">
        <v>1</v>
      </c>
      <c r="O4" s="23">
        <v>10</v>
      </c>
      <c r="P4" s="23">
        <v>3</v>
      </c>
      <c r="Q4" s="23">
        <f>SUM(O4-P4)</f>
        <v>7</v>
      </c>
      <c r="R4" s="23">
        <f>SUM(L4*3+M4)</f>
        <v>15</v>
      </c>
      <c r="T4" s="22" t="s">
        <v>65</v>
      </c>
      <c r="U4" s="22" t="s">
        <v>30</v>
      </c>
      <c r="V4" s="23">
        <v>5</v>
      </c>
    </row>
    <row r="5" spans="1:22" ht="12.75">
      <c r="A5" s="19"/>
      <c r="B5" s="19" t="s">
        <v>30</v>
      </c>
      <c r="C5" s="20">
        <v>2</v>
      </c>
      <c r="D5" s="20" t="s">
        <v>15</v>
      </c>
      <c r="E5" s="20">
        <v>0</v>
      </c>
      <c r="F5" s="19" t="s">
        <v>33</v>
      </c>
      <c r="G5" s="19"/>
      <c r="H5" s="19" t="s">
        <v>32</v>
      </c>
      <c r="I5" s="23">
        <v>2</v>
      </c>
      <c r="J5" s="23" t="s">
        <v>34</v>
      </c>
      <c r="K5" s="23">
        <v>6</v>
      </c>
      <c r="L5" s="23">
        <v>4</v>
      </c>
      <c r="M5" s="23">
        <v>1</v>
      </c>
      <c r="N5" s="23">
        <v>1</v>
      </c>
      <c r="O5" s="23">
        <v>5</v>
      </c>
      <c r="P5" s="23">
        <v>1</v>
      </c>
      <c r="Q5" s="23">
        <f>SUM(O5-P5)</f>
        <v>4</v>
      </c>
      <c r="R5" s="23">
        <f>SUM(L5*3+M5)</f>
        <v>13</v>
      </c>
      <c r="T5" s="22" t="s">
        <v>67</v>
      </c>
      <c r="U5" s="22" t="s">
        <v>37</v>
      </c>
      <c r="V5" s="23">
        <v>3</v>
      </c>
    </row>
    <row r="6" spans="1:22" ht="12.75">
      <c r="A6" s="19"/>
      <c r="B6" s="19" t="s">
        <v>37</v>
      </c>
      <c r="C6" s="20">
        <v>0</v>
      </c>
      <c r="D6" s="20" t="s">
        <v>15</v>
      </c>
      <c r="E6" s="20">
        <v>1</v>
      </c>
      <c r="F6" s="19" t="s">
        <v>34</v>
      </c>
      <c r="G6" s="19"/>
      <c r="H6" s="19"/>
      <c r="I6" s="23">
        <v>3</v>
      </c>
      <c r="J6" s="23" t="s">
        <v>36</v>
      </c>
      <c r="K6" s="23">
        <v>6</v>
      </c>
      <c r="L6" s="23">
        <v>3</v>
      </c>
      <c r="M6" s="23">
        <v>3</v>
      </c>
      <c r="N6" s="23">
        <v>0</v>
      </c>
      <c r="O6" s="23">
        <v>7</v>
      </c>
      <c r="P6" s="23">
        <v>1</v>
      </c>
      <c r="Q6" s="23">
        <f>SUM(O6-P6)</f>
        <v>6</v>
      </c>
      <c r="R6" s="23">
        <f>SUM(L6*3+M6)</f>
        <v>12</v>
      </c>
      <c r="T6" s="22" t="s">
        <v>64</v>
      </c>
      <c r="U6" s="22" t="s">
        <v>30</v>
      </c>
      <c r="V6" s="23">
        <v>2</v>
      </c>
    </row>
    <row r="7" spans="1:22" ht="12.75">
      <c r="A7" s="19"/>
      <c r="B7" s="19"/>
      <c r="C7" s="19"/>
      <c r="D7" s="19"/>
      <c r="E7" s="19"/>
      <c r="F7" s="19"/>
      <c r="G7" s="19"/>
      <c r="H7" s="19"/>
      <c r="I7" s="23">
        <v>4</v>
      </c>
      <c r="J7" s="23" t="s">
        <v>37</v>
      </c>
      <c r="K7" s="23">
        <v>6</v>
      </c>
      <c r="L7" s="23">
        <v>3</v>
      </c>
      <c r="M7" s="23">
        <v>1</v>
      </c>
      <c r="N7" s="23">
        <v>2</v>
      </c>
      <c r="O7" s="23">
        <v>6</v>
      </c>
      <c r="P7" s="23">
        <v>2</v>
      </c>
      <c r="Q7" s="23">
        <f>SUM(O7-P7)</f>
        <v>4</v>
      </c>
      <c r="R7" s="23">
        <f>SUM(L7*3+M7)</f>
        <v>10</v>
      </c>
      <c r="T7" s="22" t="s">
        <v>68</v>
      </c>
      <c r="U7" s="22" t="s">
        <v>36</v>
      </c>
      <c r="V7" s="23">
        <v>2</v>
      </c>
    </row>
    <row r="8" spans="1:22" ht="12.75">
      <c r="A8" s="19" t="s">
        <v>23</v>
      </c>
      <c r="B8" s="19" t="s">
        <v>2</v>
      </c>
      <c r="C8" s="19"/>
      <c r="D8" s="19"/>
      <c r="E8" s="19"/>
      <c r="F8" s="19"/>
      <c r="G8" s="19"/>
      <c r="H8" s="19" t="s">
        <v>22</v>
      </c>
      <c r="I8" s="23">
        <v>5</v>
      </c>
      <c r="J8" s="23" t="s">
        <v>35</v>
      </c>
      <c r="K8" s="23">
        <v>6</v>
      </c>
      <c r="L8" s="23">
        <v>2</v>
      </c>
      <c r="M8" s="23">
        <v>3</v>
      </c>
      <c r="N8" s="23">
        <v>1</v>
      </c>
      <c r="O8" s="23">
        <v>4</v>
      </c>
      <c r="P8" s="23">
        <v>3</v>
      </c>
      <c r="Q8" s="23">
        <f>SUM(O8-P8)</f>
        <v>1</v>
      </c>
      <c r="R8" s="23">
        <f>SUM(L8*3+M8)</f>
        <v>9</v>
      </c>
      <c r="T8" s="22" t="s">
        <v>69</v>
      </c>
      <c r="U8" s="22" t="s">
        <v>36</v>
      </c>
      <c r="V8" s="23">
        <v>2</v>
      </c>
    </row>
    <row r="9" spans="1:22" ht="12.75">
      <c r="A9" s="19"/>
      <c r="B9" s="19" t="s">
        <v>35</v>
      </c>
      <c r="C9" s="20">
        <v>0</v>
      </c>
      <c r="D9" s="20" t="s">
        <v>15</v>
      </c>
      <c r="E9" s="20">
        <v>0</v>
      </c>
      <c r="F9" s="19" t="s">
        <v>34</v>
      </c>
      <c r="G9" s="19"/>
      <c r="H9" s="19" t="s">
        <v>30</v>
      </c>
      <c r="I9" s="23">
        <v>6</v>
      </c>
      <c r="J9" s="23" t="s">
        <v>33</v>
      </c>
      <c r="K9" s="23">
        <v>6</v>
      </c>
      <c r="L9" s="23">
        <v>2</v>
      </c>
      <c r="M9" s="23">
        <v>1</v>
      </c>
      <c r="N9" s="23">
        <v>3</v>
      </c>
      <c r="O9" s="23">
        <v>5</v>
      </c>
      <c r="P9" s="23">
        <v>9</v>
      </c>
      <c r="Q9" s="23">
        <f>SUM(O9-P9)</f>
        <v>-4</v>
      </c>
      <c r="R9" s="23">
        <f>SUM(L9*3+M9)</f>
        <v>7</v>
      </c>
      <c r="T9" s="22" t="s">
        <v>72</v>
      </c>
      <c r="U9" s="22" t="s">
        <v>35</v>
      </c>
      <c r="V9" s="23">
        <v>2</v>
      </c>
    </row>
    <row r="10" spans="1:22" ht="12.75">
      <c r="A10" s="19"/>
      <c r="B10" s="19" t="s">
        <v>37</v>
      </c>
      <c r="C10" s="20">
        <v>1</v>
      </c>
      <c r="D10" s="20" t="s">
        <v>15</v>
      </c>
      <c r="E10" s="20">
        <v>0</v>
      </c>
      <c r="F10" s="19" t="s">
        <v>32</v>
      </c>
      <c r="G10" s="19"/>
      <c r="H10" s="19" t="s">
        <v>31</v>
      </c>
      <c r="I10" s="23">
        <v>7</v>
      </c>
      <c r="J10" s="23" t="s">
        <v>31</v>
      </c>
      <c r="K10" s="23">
        <v>6</v>
      </c>
      <c r="L10" s="23">
        <v>0</v>
      </c>
      <c r="M10" s="23">
        <v>1</v>
      </c>
      <c r="N10" s="23">
        <v>5</v>
      </c>
      <c r="O10" s="23">
        <v>1</v>
      </c>
      <c r="P10" s="23">
        <v>12</v>
      </c>
      <c r="Q10" s="23">
        <f>SUM(O10-P10)</f>
        <v>-11</v>
      </c>
      <c r="R10" s="23">
        <f>SUM(L10*3+M10)</f>
        <v>1</v>
      </c>
      <c r="T10" s="22" t="s">
        <v>70</v>
      </c>
      <c r="U10" s="22" t="s">
        <v>36</v>
      </c>
      <c r="V10" s="23">
        <v>2</v>
      </c>
    </row>
    <row r="11" spans="1:22" ht="12.75">
      <c r="A11" s="19"/>
      <c r="B11" s="19" t="s">
        <v>36</v>
      </c>
      <c r="C11" s="20">
        <v>4</v>
      </c>
      <c r="D11" s="20" t="s">
        <v>15</v>
      </c>
      <c r="E11" s="20">
        <v>0</v>
      </c>
      <c r="F11" s="19" t="s">
        <v>33</v>
      </c>
      <c r="G11" s="19"/>
      <c r="H11" s="19"/>
      <c r="I11" s="23">
        <v>8</v>
      </c>
      <c r="J11" s="23" t="s">
        <v>32</v>
      </c>
      <c r="K11" s="23">
        <v>6</v>
      </c>
      <c r="L11" s="23">
        <v>0</v>
      </c>
      <c r="M11" s="23">
        <v>0</v>
      </c>
      <c r="N11" s="23">
        <v>6</v>
      </c>
      <c r="O11" s="23">
        <v>0</v>
      </c>
      <c r="P11" s="23">
        <v>7</v>
      </c>
      <c r="Q11" s="23">
        <f>SUM(O11-P11)</f>
        <v>-7</v>
      </c>
      <c r="R11" s="23">
        <f>SUM(L11*3+M11)</f>
        <v>0</v>
      </c>
      <c r="T11" s="24" t="s">
        <v>75</v>
      </c>
      <c r="U11" s="22" t="s">
        <v>30</v>
      </c>
      <c r="V11" s="23">
        <v>2</v>
      </c>
    </row>
    <row r="12" spans="1:22" ht="13.5" thickBot="1">
      <c r="A12" s="19"/>
      <c r="B12" s="19"/>
      <c r="C12" s="19"/>
      <c r="D12" s="19"/>
      <c r="E12" s="19"/>
      <c r="F12" s="19"/>
      <c r="G12" s="19"/>
      <c r="H12" s="19"/>
      <c r="T12" s="22" t="s">
        <v>95</v>
      </c>
      <c r="U12" s="22" t="s">
        <v>33</v>
      </c>
      <c r="V12" s="23">
        <v>2</v>
      </c>
    </row>
    <row r="13" spans="1:22" ht="12.75">
      <c r="A13" s="19" t="s">
        <v>24</v>
      </c>
      <c r="B13" s="19" t="s">
        <v>3</v>
      </c>
      <c r="C13" s="19"/>
      <c r="D13" s="19"/>
      <c r="E13" s="19"/>
      <c r="F13" s="19"/>
      <c r="G13" s="19"/>
      <c r="H13" s="19" t="s">
        <v>22</v>
      </c>
      <c r="J13" s="10" t="s">
        <v>76</v>
      </c>
      <c r="K13" s="11"/>
      <c r="L13" s="11"/>
      <c r="M13" s="11"/>
      <c r="N13" s="11"/>
      <c r="O13" s="11"/>
      <c r="P13" s="12"/>
      <c r="T13" s="22" t="s">
        <v>66</v>
      </c>
      <c r="U13" s="22" t="s">
        <v>34</v>
      </c>
      <c r="V13" s="23">
        <v>1</v>
      </c>
    </row>
    <row r="14" spans="1:22" ht="12.75">
      <c r="A14" s="19"/>
      <c r="B14" s="19" t="s">
        <v>30</v>
      </c>
      <c r="C14" s="20">
        <v>2</v>
      </c>
      <c r="D14" s="20" t="s">
        <v>15</v>
      </c>
      <c r="E14" s="20">
        <v>0</v>
      </c>
      <c r="F14" s="19" t="s">
        <v>32</v>
      </c>
      <c r="G14" s="19"/>
      <c r="H14" s="19" t="s">
        <v>36</v>
      </c>
      <c r="J14" s="13" t="s">
        <v>29</v>
      </c>
      <c r="K14" s="4"/>
      <c r="L14" s="4"/>
      <c r="M14" s="4"/>
      <c r="N14" s="4"/>
      <c r="O14" s="4"/>
      <c r="P14" s="14"/>
      <c r="T14" s="22" t="s">
        <v>71</v>
      </c>
      <c r="U14" s="22" t="s">
        <v>35</v>
      </c>
      <c r="V14" s="23">
        <v>1</v>
      </c>
    </row>
    <row r="15" spans="1:22" ht="12.75">
      <c r="A15" s="19"/>
      <c r="B15" s="19" t="s">
        <v>35</v>
      </c>
      <c r="C15" s="20">
        <v>2</v>
      </c>
      <c r="D15" s="20" t="s">
        <v>15</v>
      </c>
      <c r="E15" s="20">
        <v>0</v>
      </c>
      <c r="F15" s="19" t="s">
        <v>31</v>
      </c>
      <c r="G15" s="19"/>
      <c r="H15" s="19" t="s">
        <v>34</v>
      </c>
      <c r="J15" s="13" t="s">
        <v>20</v>
      </c>
      <c r="K15" s="4"/>
      <c r="L15" s="4"/>
      <c r="M15" s="4"/>
      <c r="N15" s="4"/>
      <c r="O15" s="4"/>
      <c r="P15" s="14"/>
      <c r="T15" s="22" t="s">
        <v>73</v>
      </c>
      <c r="U15" s="22" t="s">
        <v>37</v>
      </c>
      <c r="V15" s="23">
        <v>1</v>
      </c>
    </row>
    <row r="16" spans="1:22" ht="12.75">
      <c r="A16" s="19"/>
      <c r="B16" s="19" t="s">
        <v>37</v>
      </c>
      <c r="C16" s="20">
        <v>3</v>
      </c>
      <c r="D16" s="20" t="s">
        <v>15</v>
      </c>
      <c r="E16" s="20">
        <v>0</v>
      </c>
      <c r="F16" s="19" t="s">
        <v>33</v>
      </c>
      <c r="G16" s="19"/>
      <c r="H16" s="19"/>
      <c r="J16" s="13"/>
      <c r="K16" s="4"/>
      <c r="L16" s="4"/>
      <c r="M16" s="4"/>
      <c r="N16" s="4"/>
      <c r="O16" s="4"/>
      <c r="P16" s="14"/>
      <c r="T16" s="22" t="s">
        <v>74</v>
      </c>
      <c r="U16" s="22" t="s">
        <v>37</v>
      </c>
      <c r="V16" s="23">
        <v>1</v>
      </c>
    </row>
    <row r="17" spans="1:22" ht="12.75">
      <c r="A17" s="19"/>
      <c r="B17" s="19"/>
      <c r="C17" s="19"/>
      <c r="D17" s="19"/>
      <c r="E17" s="19"/>
      <c r="F17" s="19"/>
      <c r="G17" s="19"/>
      <c r="H17" s="19"/>
      <c r="J17" s="13"/>
      <c r="K17" s="4"/>
      <c r="L17" s="4"/>
      <c r="M17" s="4"/>
      <c r="N17" s="4"/>
      <c r="O17" s="4"/>
      <c r="P17" s="14"/>
      <c r="T17" s="22" t="s">
        <v>89</v>
      </c>
      <c r="U17" s="22" t="s">
        <v>30</v>
      </c>
      <c r="V17" s="23">
        <v>1</v>
      </c>
    </row>
    <row r="18" spans="1:22" ht="12.75">
      <c r="A18" s="19" t="s">
        <v>25</v>
      </c>
      <c r="B18" s="19" t="s">
        <v>4</v>
      </c>
      <c r="C18" s="19"/>
      <c r="D18" s="19"/>
      <c r="E18" s="19"/>
      <c r="F18" s="19"/>
      <c r="G18" s="19"/>
      <c r="H18" s="19" t="s">
        <v>22</v>
      </c>
      <c r="J18" s="13"/>
      <c r="K18" s="4"/>
      <c r="L18" s="4"/>
      <c r="M18" s="4"/>
      <c r="N18" s="4"/>
      <c r="O18" s="4"/>
      <c r="P18" s="14"/>
      <c r="T18" s="22" t="s">
        <v>90</v>
      </c>
      <c r="U18" s="22" t="s">
        <v>37</v>
      </c>
      <c r="V18" s="23">
        <v>1</v>
      </c>
    </row>
    <row r="19" spans="1:22" ht="12.75">
      <c r="A19" s="19"/>
      <c r="B19" s="19" t="s">
        <v>30</v>
      </c>
      <c r="C19" s="20">
        <v>3</v>
      </c>
      <c r="D19" s="20" t="s">
        <v>15</v>
      </c>
      <c r="E19" s="20">
        <v>1</v>
      </c>
      <c r="F19" s="19" t="s">
        <v>31</v>
      </c>
      <c r="G19" s="19"/>
      <c r="H19" s="19" t="s">
        <v>37</v>
      </c>
      <c r="J19" s="15" t="s">
        <v>77</v>
      </c>
      <c r="K19" s="4"/>
      <c r="L19" s="4"/>
      <c r="M19" s="4"/>
      <c r="N19" s="4"/>
      <c r="O19" s="4"/>
      <c r="P19" s="14"/>
      <c r="T19" s="22" t="s">
        <v>92</v>
      </c>
      <c r="U19" s="22" t="s">
        <v>34</v>
      </c>
      <c r="V19" s="23">
        <v>1</v>
      </c>
    </row>
    <row r="20" spans="1:22" ht="12.75">
      <c r="A20" s="19"/>
      <c r="B20" s="19" t="s">
        <v>35</v>
      </c>
      <c r="C20" s="20">
        <v>1</v>
      </c>
      <c r="D20" s="20" t="s">
        <v>15</v>
      </c>
      <c r="E20" s="20">
        <v>0</v>
      </c>
      <c r="F20" s="19" t="s">
        <v>32</v>
      </c>
      <c r="G20" s="19"/>
      <c r="H20" s="19" t="s">
        <v>33</v>
      </c>
      <c r="J20" s="13" t="s">
        <v>29</v>
      </c>
      <c r="K20" s="4"/>
      <c r="L20" s="4"/>
      <c r="M20" s="4"/>
      <c r="N20" s="4"/>
      <c r="O20" s="4"/>
      <c r="P20" s="14"/>
      <c r="T20" s="22" t="s">
        <v>91</v>
      </c>
      <c r="U20" s="22" t="s">
        <v>34</v>
      </c>
      <c r="V20" s="23">
        <v>1</v>
      </c>
    </row>
    <row r="21" spans="1:22" ht="13.5" thickBot="1">
      <c r="A21" s="19"/>
      <c r="B21" s="19" t="s">
        <v>36</v>
      </c>
      <c r="C21" s="20">
        <v>1</v>
      </c>
      <c r="D21" s="20" t="s">
        <v>15</v>
      </c>
      <c r="E21" s="20">
        <v>0</v>
      </c>
      <c r="F21" s="19" t="s">
        <v>34</v>
      </c>
      <c r="G21" s="19"/>
      <c r="H21" s="21"/>
      <c r="J21" s="16" t="s">
        <v>20</v>
      </c>
      <c r="K21" s="17"/>
      <c r="L21" s="17"/>
      <c r="M21" s="17"/>
      <c r="N21" s="17"/>
      <c r="O21" s="17"/>
      <c r="P21" s="18"/>
      <c r="T21" s="22" t="s">
        <v>93</v>
      </c>
      <c r="U21" s="22" t="s">
        <v>35</v>
      </c>
      <c r="V21" s="23">
        <v>1</v>
      </c>
    </row>
    <row r="22" spans="2:22" ht="12.75">
      <c r="B22" s="3"/>
      <c r="C22" s="4"/>
      <c r="D22" s="4"/>
      <c r="E22" s="4"/>
      <c r="F22" s="3"/>
      <c r="G22" s="4"/>
      <c r="H22" s="3"/>
      <c r="J22" s="6"/>
      <c r="K22" s="7"/>
      <c r="L22" s="7"/>
      <c r="M22" s="7"/>
      <c r="N22" s="7"/>
      <c r="O22" s="7"/>
      <c r="P22" s="7"/>
      <c r="Q22" s="7"/>
      <c r="R22" s="7"/>
      <c r="T22" s="22" t="s">
        <v>94</v>
      </c>
      <c r="U22" s="22" t="s">
        <v>34</v>
      </c>
      <c r="V22" s="23">
        <v>1</v>
      </c>
    </row>
    <row r="23" spans="1:22" ht="12.75">
      <c r="A23" s="8"/>
      <c r="B23" s="8"/>
      <c r="C23" s="9"/>
      <c r="D23" s="9"/>
      <c r="E23" s="9"/>
      <c r="F23" s="9"/>
      <c r="G23" s="9"/>
      <c r="H23" s="9"/>
      <c r="T23" s="22" t="s">
        <v>96</v>
      </c>
      <c r="U23" s="22" t="s">
        <v>33</v>
      </c>
      <c r="V23" s="23">
        <v>1</v>
      </c>
    </row>
    <row r="24" spans="1:22" ht="12.75">
      <c r="A24" s="19" t="s">
        <v>21</v>
      </c>
      <c r="B24" s="19" t="s">
        <v>5</v>
      </c>
      <c r="C24" s="19"/>
      <c r="D24" s="19"/>
      <c r="E24" s="19"/>
      <c r="F24" s="19"/>
      <c r="G24" s="19"/>
      <c r="H24" s="19" t="s">
        <v>22</v>
      </c>
      <c r="T24" s="22"/>
      <c r="U24" s="22"/>
      <c r="V24" s="23"/>
    </row>
    <row r="25" spans="1:22" ht="12.75" customHeight="1">
      <c r="A25" s="19"/>
      <c r="B25" s="19" t="s">
        <v>30</v>
      </c>
      <c r="C25" s="20">
        <v>2</v>
      </c>
      <c r="D25" s="20" t="s">
        <v>15</v>
      </c>
      <c r="E25" s="20">
        <v>0</v>
      </c>
      <c r="F25" s="19" t="s">
        <v>35</v>
      </c>
      <c r="G25" s="19"/>
      <c r="H25" s="19" t="s">
        <v>33</v>
      </c>
      <c r="T25" s="22"/>
      <c r="U25" s="22"/>
      <c r="V25" s="23"/>
    </row>
    <row r="26" spans="1:22" ht="12.75" customHeight="1">
      <c r="A26" s="19"/>
      <c r="B26" s="19" t="s">
        <v>37</v>
      </c>
      <c r="C26" s="20">
        <v>2</v>
      </c>
      <c r="D26" s="20" t="s">
        <v>15</v>
      </c>
      <c r="E26" s="20">
        <v>0</v>
      </c>
      <c r="F26" s="19" t="s">
        <v>31</v>
      </c>
      <c r="G26" s="19"/>
      <c r="H26" s="19" t="s">
        <v>34</v>
      </c>
      <c r="T26" s="22"/>
      <c r="U26" s="22"/>
      <c r="V26" s="23"/>
    </row>
    <row r="27" spans="1:22" ht="12.75" customHeight="1">
      <c r="A27" s="19"/>
      <c r="B27" s="19" t="s">
        <v>36</v>
      </c>
      <c r="C27" s="34">
        <v>1</v>
      </c>
      <c r="D27" s="20" t="s">
        <v>15</v>
      </c>
      <c r="E27" s="33">
        <v>0</v>
      </c>
      <c r="F27" s="19" t="s">
        <v>32</v>
      </c>
      <c r="G27" s="19"/>
      <c r="H27" s="19"/>
      <c r="T27" s="22"/>
      <c r="U27" s="22"/>
      <c r="V27" s="23"/>
    </row>
    <row r="28" spans="1:22" ht="12.75" customHeight="1">
      <c r="A28" s="19"/>
      <c r="B28" s="19"/>
      <c r="C28" s="20"/>
      <c r="D28" s="20"/>
      <c r="E28" s="20"/>
      <c r="F28" s="19"/>
      <c r="G28" s="19"/>
      <c r="H28" s="19"/>
      <c r="T28" s="22"/>
      <c r="U28" s="22"/>
      <c r="V28" s="23"/>
    </row>
    <row r="29" spans="1:22" ht="12.75" customHeight="1">
      <c r="A29" s="19" t="s">
        <v>23</v>
      </c>
      <c r="B29" s="19" t="s">
        <v>26</v>
      </c>
      <c r="C29" s="20"/>
      <c r="D29" s="20"/>
      <c r="E29" s="20"/>
      <c r="F29" s="19"/>
      <c r="G29" s="19"/>
      <c r="H29" s="19" t="s">
        <v>22</v>
      </c>
      <c r="T29" s="22"/>
      <c r="U29" s="22"/>
      <c r="V29" s="23"/>
    </row>
    <row r="30" spans="1:22" ht="12.75" customHeight="1">
      <c r="A30" s="19"/>
      <c r="B30" s="19" t="s">
        <v>33</v>
      </c>
      <c r="C30" s="34">
        <v>1</v>
      </c>
      <c r="D30" s="20" t="s">
        <v>15</v>
      </c>
      <c r="E30" s="33">
        <v>0</v>
      </c>
      <c r="F30" s="19" t="s">
        <v>32</v>
      </c>
      <c r="G30" s="19"/>
      <c r="H30" s="19" t="s">
        <v>37</v>
      </c>
      <c r="T30" s="22"/>
      <c r="U30" s="22"/>
      <c r="V30" s="23"/>
    </row>
    <row r="31" spans="1:22" ht="12.75" customHeight="1">
      <c r="A31" s="19"/>
      <c r="B31" s="19" t="s">
        <v>30</v>
      </c>
      <c r="C31" s="20">
        <v>0</v>
      </c>
      <c r="D31" s="20" t="s">
        <v>15</v>
      </c>
      <c r="E31" s="20">
        <v>2</v>
      </c>
      <c r="F31" s="19" t="s">
        <v>34</v>
      </c>
      <c r="G31" s="19"/>
      <c r="H31" s="19" t="s">
        <v>31</v>
      </c>
      <c r="T31" s="22"/>
      <c r="U31" s="22"/>
      <c r="V31" s="23"/>
    </row>
    <row r="32" spans="1:22" ht="12.75" customHeight="1">
      <c r="A32" s="19"/>
      <c r="B32" s="19" t="s">
        <v>36</v>
      </c>
      <c r="C32" s="20">
        <v>1</v>
      </c>
      <c r="D32" s="20" t="s">
        <v>15</v>
      </c>
      <c r="E32" s="20">
        <v>1</v>
      </c>
      <c r="F32" s="19" t="s">
        <v>35</v>
      </c>
      <c r="G32" s="19"/>
      <c r="H32" s="19"/>
      <c r="T32" s="22"/>
      <c r="U32" s="22"/>
      <c r="V32" s="23"/>
    </row>
    <row r="33" spans="1:8" ht="12.75" customHeight="1">
      <c r="A33" s="19"/>
      <c r="B33" s="19"/>
      <c r="C33" s="20"/>
      <c r="D33" s="20"/>
      <c r="E33" s="20"/>
      <c r="F33" s="19"/>
      <c r="G33" s="19"/>
      <c r="H33" s="19"/>
    </row>
    <row r="34" spans="1:8" ht="12.75" customHeight="1">
      <c r="A34" s="19" t="s">
        <v>24</v>
      </c>
      <c r="B34" s="19" t="s">
        <v>27</v>
      </c>
      <c r="C34" s="20"/>
      <c r="D34" s="20"/>
      <c r="E34" s="20"/>
      <c r="F34" s="19"/>
      <c r="G34" s="19"/>
      <c r="H34" s="19" t="s">
        <v>22</v>
      </c>
    </row>
    <row r="35" spans="1:8" ht="12.75" customHeight="1">
      <c r="A35" s="19"/>
      <c r="B35" s="19" t="s">
        <v>35</v>
      </c>
      <c r="C35" s="20">
        <v>0</v>
      </c>
      <c r="D35" s="20" t="s">
        <v>15</v>
      </c>
      <c r="E35" s="20">
        <v>0</v>
      </c>
      <c r="F35" s="19" t="s">
        <v>33</v>
      </c>
      <c r="G35" s="19"/>
      <c r="H35" s="19" t="s">
        <v>36</v>
      </c>
    </row>
    <row r="36" spans="1:8" ht="12.75">
      <c r="A36" s="19"/>
      <c r="B36" s="19" t="s">
        <v>30</v>
      </c>
      <c r="C36" s="20">
        <v>1</v>
      </c>
      <c r="D36" s="20" t="s">
        <v>15</v>
      </c>
      <c r="E36" s="20">
        <v>0</v>
      </c>
      <c r="F36" s="19" t="s">
        <v>37</v>
      </c>
      <c r="G36" s="19"/>
      <c r="H36" s="19" t="s">
        <v>32</v>
      </c>
    </row>
    <row r="37" spans="1:8" ht="12.75">
      <c r="A37" s="19"/>
      <c r="B37" s="19" t="s">
        <v>34</v>
      </c>
      <c r="C37" s="20">
        <v>1</v>
      </c>
      <c r="D37" s="20" t="s">
        <v>15</v>
      </c>
      <c r="E37" s="20">
        <v>0</v>
      </c>
      <c r="F37" s="19" t="s">
        <v>31</v>
      </c>
      <c r="G37" s="19"/>
      <c r="H37" s="19"/>
    </row>
    <row r="38" spans="1:8" ht="12.75">
      <c r="A38" s="19"/>
      <c r="B38" s="19"/>
      <c r="C38" s="20"/>
      <c r="D38" s="20"/>
      <c r="E38" s="20"/>
      <c r="F38" s="19"/>
      <c r="G38" s="19"/>
      <c r="H38" s="19"/>
    </row>
    <row r="39" spans="1:8" ht="13.5" thickBot="1">
      <c r="A39" s="19" t="s">
        <v>25</v>
      </c>
      <c r="B39" s="19" t="s">
        <v>28</v>
      </c>
      <c r="C39" s="20"/>
      <c r="D39" s="20"/>
      <c r="E39" s="20"/>
      <c r="F39" s="19"/>
      <c r="G39" s="19"/>
      <c r="H39" s="19" t="s">
        <v>22</v>
      </c>
    </row>
    <row r="40" spans="1:22" ht="12.75">
      <c r="A40" s="19"/>
      <c r="B40" s="19" t="s">
        <v>36</v>
      </c>
      <c r="C40" s="20">
        <v>0</v>
      </c>
      <c r="D40" s="20" t="s">
        <v>15</v>
      </c>
      <c r="E40" s="20">
        <v>0</v>
      </c>
      <c r="F40" s="19" t="s">
        <v>37</v>
      </c>
      <c r="G40" s="19"/>
      <c r="H40" s="19" t="s">
        <v>30</v>
      </c>
      <c r="I40" s="38" t="s">
        <v>38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</row>
    <row r="41" spans="1:22" ht="12.75">
      <c r="A41" s="19"/>
      <c r="B41" s="19" t="s">
        <v>33</v>
      </c>
      <c r="C41" s="20">
        <v>4</v>
      </c>
      <c r="D41" s="20" t="s">
        <v>15</v>
      </c>
      <c r="E41" s="20">
        <v>0</v>
      </c>
      <c r="F41" s="19" t="s">
        <v>31</v>
      </c>
      <c r="G41" s="19"/>
      <c r="H41" s="19" t="s">
        <v>35</v>
      </c>
      <c r="I41" s="4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</row>
    <row r="42" spans="1:22" ht="13.5" thickBot="1">
      <c r="A42" s="19"/>
      <c r="B42" s="19" t="s">
        <v>34</v>
      </c>
      <c r="C42" s="34">
        <v>1</v>
      </c>
      <c r="D42" s="20" t="s">
        <v>15</v>
      </c>
      <c r="E42" s="33">
        <v>0</v>
      </c>
      <c r="F42" s="19" t="s">
        <v>32</v>
      </c>
      <c r="G42" s="21"/>
      <c r="H42" s="21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</sheetData>
  <sheetProtection/>
  <mergeCells count="2">
    <mergeCell ref="A1:V1"/>
    <mergeCell ref="I40:V42"/>
  </mergeCells>
  <hyperlinks>
    <hyperlink ref="I40" r:id="rId1" display="www.mansfieldschoolsfa.co.uk"/>
  </hyperlinks>
  <printOptions/>
  <pageMargins left="0.75" right="0.75" top="1" bottom="1" header="0.5" footer="0.5"/>
  <pageSetup fitToHeight="1" fitToWidth="1" horizontalDpi="600" verticalDpi="600"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Manor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Hall</dc:creator>
  <cp:keywords/>
  <dc:description/>
  <cp:lastModifiedBy>Hall, Chris</cp:lastModifiedBy>
  <cp:lastPrinted>2013-03-20T09:33:39Z</cp:lastPrinted>
  <dcterms:created xsi:type="dcterms:W3CDTF">2009-09-16T18:15:09Z</dcterms:created>
  <dcterms:modified xsi:type="dcterms:W3CDTF">2013-12-02T09:12:16Z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